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Дані" sheetId="1" r:id="rId1"/>
  </sheets>
  <definedNames>
    <definedName name="_xlnm.Print_Titles" localSheetId="0">Дані!#REF!</definedName>
    <definedName name="_xlnm.Print_Area" localSheetId="0">Дані!$A:$N</definedName>
  </definedNames>
  <calcPr calcId="145621" fullCalcOnLoad="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</calcChain>
</file>

<file path=xl/sharedStrings.xml><?xml version="1.0" encoding="utf-8"?>
<sst xmlns="http://schemas.openxmlformats.org/spreadsheetml/2006/main" count="409" uniqueCount="329">
  <si>
    <t>пекар</t>
  </si>
  <si>
    <t>Робітник з комплексного обслуговування сільськогосподарського виробництва</t>
  </si>
  <si>
    <t>інженер</t>
  </si>
  <si>
    <t>оператор котельні</t>
  </si>
  <si>
    <t>5122</t>
  </si>
  <si>
    <t>Лікар з медицини невідкладних станів</t>
  </si>
  <si>
    <t>7214</t>
  </si>
  <si>
    <t>різальник на пилах, ножівках та верстатах</t>
  </si>
  <si>
    <t>інженер-конструктор</t>
  </si>
  <si>
    <t>машиніст екскаватора</t>
  </si>
  <si>
    <t>лікар-ендоскопіст</t>
  </si>
  <si>
    <t>1225</t>
  </si>
  <si>
    <t>заточувальник</t>
  </si>
  <si>
    <t>оператор верстатів з програмним керуванням</t>
  </si>
  <si>
    <t>3121</t>
  </si>
  <si>
    <t>швачка</t>
  </si>
  <si>
    <t>складальник верху взуття</t>
  </si>
  <si>
    <t>головний енергетик</t>
  </si>
  <si>
    <t>7241</t>
  </si>
  <si>
    <t>9333</t>
  </si>
  <si>
    <t>7212</t>
  </si>
  <si>
    <t>8266</t>
  </si>
  <si>
    <t>4211</t>
  </si>
  <si>
    <t>1222.1</t>
  </si>
  <si>
    <t>6129</t>
  </si>
  <si>
    <t>Дефектоскопіст рентгено-,гамаграфування</t>
  </si>
  <si>
    <t>столяр</t>
  </si>
  <si>
    <t>Електрогазозварник</t>
  </si>
  <si>
    <t>3115</t>
  </si>
  <si>
    <t>8331</t>
  </si>
  <si>
    <t>інженер з якості</t>
  </si>
  <si>
    <t>4131</t>
  </si>
  <si>
    <t>лікар-отоларинголог</t>
  </si>
  <si>
    <t>агроном</t>
  </si>
  <si>
    <t>7422</t>
  </si>
  <si>
    <t>2419.3</t>
  </si>
  <si>
    <t>7435</t>
  </si>
  <si>
    <t>бригадир на дільницях основного виробництва (швацьке виробництво)</t>
  </si>
  <si>
    <t>шліфувальник</t>
  </si>
  <si>
    <t>Інженер лісового господарства</t>
  </si>
  <si>
    <t>5169</t>
  </si>
  <si>
    <t>офіціант</t>
  </si>
  <si>
    <t>8251</t>
  </si>
  <si>
    <t>8264</t>
  </si>
  <si>
    <t>оператор сушильних установок</t>
  </si>
  <si>
    <t>Слюсар з ремонту колісних транспортних засобів</t>
  </si>
  <si>
    <t>3113</t>
  </si>
  <si>
    <t>машиніст автогрейдера</t>
  </si>
  <si>
    <t>2429</t>
  </si>
  <si>
    <t>3432</t>
  </si>
  <si>
    <t>8155</t>
  </si>
  <si>
    <t>із графи 1, за розмірами запропонованої заробітної плати, (одиниці)</t>
  </si>
  <si>
    <t>Сажотрус</t>
  </si>
  <si>
    <t>1223.2</t>
  </si>
  <si>
    <t>юрисконсульт</t>
  </si>
  <si>
    <t>слюсар з експлуатації та ремонту газового устаткування</t>
  </si>
  <si>
    <t>7233</t>
  </si>
  <si>
    <t>5112</t>
  </si>
  <si>
    <t>2223.2</t>
  </si>
  <si>
    <t>викладач (методи навчання)</t>
  </si>
  <si>
    <t>1231</t>
  </si>
  <si>
    <t>діловод</t>
  </si>
  <si>
    <t>від 7000 до 8000 грн.</t>
  </si>
  <si>
    <t>помічник вихователя</t>
  </si>
  <si>
    <t>начальник відділу поштового зв'язку</t>
  </si>
  <si>
    <t>3439</t>
  </si>
  <si>
    <t>8111</t>
  </si>
  <si>
    <t>7231</t>
  </si>
  <si>
    <t>Кондуктор громадського транспорту</t>
  </si>
  <si>
    <t>8272</t>
  </si>
  <si>
    <t>3227</t>
  </si>
  <si>
    <t>прибиральник службових приміщень</t>
  </si>
  <si>
    <t>комплектувальник меблів</t>
  </si>
  <si>
    <t>інженер з охорони праці</t>
  </si>
  <si>
    <t>економіст</t>
  </si>
  <si>
    <t>майстер</t>
  </si>
  <si>
    <t>завідувач господарства</t>
  </si>
  <si>
    <t>Вчитель закладу загальної середньої освіти</t>
  </si>
  <si>
    <t>машиніст (кочегар) котельної</t>
  </si>
  <si>
    <t>7122</t>
  </si>
  <si>
    <t>верстатник спеціальних деревообробних верстатів</t>
  </si>
  <si>
    <t>тракторист</t>
  </si>
  <si>
    <t>7412</t>
  </si>
  <si>
    <t>майстер виробничої дільниці</t>
  </si>
  <si>
    <t>А</t>
  </si>
  <si>
    <t>Фельдшер ветеринарної медицини</t>
  </si>
  <si>
    <t>5133</t>
  </si>
  <si>
    <t>механік</t>
  </si>
  <si>
    <t>лікар-нарколог</t>
  </si>
  <si>
    <t>2332</t>
  </si>
  <si>
    <t>заступник начальника відділу</t>
  </si>
  <si>
    <t>свердлувальник</t>
  </si>
  <si>
    <t>9411</t>
  </si>
  <si>
    <t>2143.2</t>
  </si>
  <si>
    <t>Фахівець з публічних закупівель</t>
  </si>
  <si>
    <t>машиніст тістообробних машин</t>
  </si>
  <si>
    <t>4144</t>
  </si>
  <si>
    <t>7129</t>
  </si>
  <si>
    <t>начальник відділення зв'язку</t>
  </si>
  <si>
    <t>3422</t>
  </si>
  <si>
    <t>Оператор пакувальних автоматів</t>
  </si>
  <si>
    <t>Фахівець з питань цивільного захисту</t>
  </si>
  <si>
    <t>4115</t>
  </si>
  <si>
    <t>слюсар-ремонтник</t>
  </si>
  <si>
    <t>5131</t>
  </si>
  <si>
    <t>слюсар-електромонтажник</t>
  </si>
  <si>
    <t>7223</t>
  </si>
  <si>
    <t>робітник з комплексного обслуговування й ремонту будинків</t>
  </si>
  <si>
    <t>від 10000 до 11000 грн.</t>
  </si>
  <si>
    <t>4222</t>
  </si>
  <si>
    <t>монтажник санітарно-технічних систем і устаткування</t>
  </si>
  <si>
    <t>Продавець-консультант</t>
  </si>
  <si>
    <t>Директор виконавчий</t>
  </si>
  <si>
    <t>7143</t>
  </si>
  <si>
    <t>1475.4</t>
  </si>
  <si>
    <t>підсобний робітник</t>
  </si>
  <si>
    <t>від 15000 до 20000 грн.</t>
  </si>
  <si>
    <t>4142</t>
  </si>
  <si>
    <t>робітник з догляду за тваринами</t>
  </si>
  <si>
    <t>технік-технолог</t>
  </si>
  <si>
    <t>7433</t>
  </si>
  <si>
    <t>касир торговельного залу</t>
  </si>
  <si>
    <t>фрезерувальник</t>
  </si>
  <si>
    <t>завідувач виробництва</t>
  </si>
  <si>
    <t>8262</t>
  </si>
  <si>
    <t>покрівельник рулонних покрівель та покрівель із штучних матеріалів</t>
  </si>
  <si>
    <t>транспортувальник (обслуговування механізмів)</t>
  </si>
  <si>
    <t>начальник планово-економічного відділу</t>
  </si>
  <si>
    <t>Інструктор з індивідуального навчання водінню</t>
  </si>
  <si>
    <t>3111</t>
  </si>
  <si>
    <t>монтер із захисту підземних трубопроводів від корозії</t>
  </si>
  <si>
    <t>начальник фінансового відділу</t>
  </si>
  <si>
    <t>електромонтер з ремонту та обслуговування пристроїв сигналізації, централізації та блокування</t>
  </si>
  <si>
    <t>машиніст автомобілерозвантажувача</t>
  </si>
  <si>
    <t>від 12000 до 15000 грн.</t>
  </si>
  <si>
    <t>5123</t>
  </si>
  <si>
    <t>7215</t>
  </si>
  <si>
    <t>2441.2</t>
  </si>
  <si>
    <t>слюсар-інструментальник</t>
  </si>
  <si>
    <t>електрик цеху</t>
  </si>
  <si>
    <t>головний механік</t>
  </si>
  <si>
    <t>від 8000 до 9000 грн.</t>
  </si>
  <si>
    <t>кондитер</t>
  </si>
  <si>
    <t>8334</t>
  </si>
  <si>
    <t>робітник з комплексного прибирання та утримання будинків з прилеглими територіями</t>
  </si>
  <si>
    <t>електромонтер з ремонту та обслуговування електроустаткування</t>
  </si>
  <si>
    <t>8122</t>
  </si>
  <si>
    <t>7242</t>
  </si>
  <si>
    <t>слюсар з експлуатації та ремонту підземних газопроводів</t>
  </si>
  <si>
    <t>технік</t>
  </si>
  <si>
    <t>Фармацевт клінічний</t>
  </si>
  <si>
    <t>оператор поштового зв'язку</t>
  </si>
  <si>
    <t>2145.2</t>
  </si>
  <si>
    <t>2446.2</t>
  </si>
  <si>
    <t>Начальник цеху</t>
  </si>
  <si>
    <t>1229.4</t>
  </si>
  <si>
    <t>1222.2</t>
  </si>
  <si>
    <t>8332</t>
  </si>
  <si>
    <t>2222.2</t>
  </si>
  <si>
    <t>слюсар з обслуговування теплових мереж</t>
  </si>
  <si>
    <t>4132</t>
  </si>
  <si>
    <t>комплектувальник виробів</t>
  </si>
  <si>
    <t>охоронник</t>
  </si>
  <si>
    <t>лікар-педіатр</t>
  </si>
  <si>
    <t>лікар-рентгенолог</t>
  </si>
  <si>
    <t>7423</t>
  </si>
  <si>
    <t>транспортувальник (такелажні роботи)</t>
  </si>
  <si>
    <t>заливальник металу</t>
  </si>
  <si>
    <t>лікар-стоматолог</t>
  </si>
  <si>
    <t>Начальник відділу</t>
  </si>
  <si>
    <t>9132</t>
  </si>
  <si>
    <t>інженер-конструктор (електротехніка)</t>
  </si>
  <si>
    <t>майстер зміни</t>
  </si>
  <si>
    <t>6131</t>
  </si>
  <si>
    <t>2351.2</t>
  </si>
  <si>
    <t>Маляр</t>
  </si>
  <si>
    <t>лікар-анестезіолог</t>
  </si>
  <si>
    <t>3433</t>
  </si>
  <si>
    <t>менеджер (управитель) із збуту</t>
  </si>
  <si>
    <t>тракторист (лісозаготівельні роботи)</t>
  </si>
  <si>
    <t>2419.2</t>
  </si>
  <si>
    <t>7221</t>
  </si>
  <si>
    <t>фахівець</t>
  </si>
  <si>
    <t>3340</t>
  </si>
  <si>
    <t>Секретар суду</t>
  </si>
  <si>
    <t>налагоджувальник холодноштампувального устаткування</t>
  </si>
  <si>
    <t>майстер будівельних та монтажних робіт</t>
  </si>
  <si>
    <t>Усього</t>
  </si>
  <si>
    <t>7141</t>
  </si>
  <si>
    <t>лікар ветеринарної медицини</t>
  </si>
  <si>
    <t>Сестра медична (брат медичний)</t>
  </si>
  <si>
    <t>3231</t>
  </si>
  <si>
    <t>від 11000 до 12000 грн.</t>
  </si>
  <si>
    <t>адміністратор</t>
  </si>
  <si>
    <t>формувальник машинного формування</t>
  </si>
  <si>
    <t>8273</t>
  </si>
  <si>
    <t>5149</t>
  </si>
  <si>
    <t>Керуючий готелем (пансіонатом, кемпінгом і т. ін.)</t>
  </si>
  <si>
    <t>забивач худоби</t>
  </si>
  <si>
    <t>продавець непродовольчих товарів</t>
  </si>
  <si>
    <t>Сестра медична (брат медичний) стаціонару</t>
  </si>
  <si>
    <t>1239</t>
  </si>
  <si>
    <t>Фахівець з методів розширення ринку збуту (маркетолог)</t>
  </si>
  <si>
    <t>контролер якості</t>
  </si>
  <si>
    <t>8322</t>
  </si>
  <si>
    <t>пічник</t>
  </si>
  <si>
    <t>вантажник</t>
  </si>
  <si>
    <t>Спеціаліст державної служби (місцевого самоврядування)</t>
  </si>
  <si>
    <t>лікар-акушер-гінеколог</t>
  </si>
  <si>
    <t>лікар-хірург</t>
  </si>
  <si>
    <t>2320</t>
  </si>
  <si>
    <t>7239</t>
  </si>
  <si>
    <t>верстатник деревообробних верстатів</t>
  </si>
  <si>
    <t>рубач м'яса на ринку</t>
  </si>
  <si>
    <t>слюсар-електрик з ремонту електроустаткування</t>
  </si>
  <si>
    <t>фахівець із соціальної роботи</t>
  </si>
  <si>
    <t>слюсар з контрольно-вимірювальних приладів та автоматики (електромеханіка)</t>
  </si>
  <si>
    <t>контролер газового господарства</t>
  </si>
  <si>
    <t>2224.2</t>
  </si>
  <si>
    <t>слюсар-складальник радіоелектронної апаратури та приладів</t>
  </si>
  <si>
    <t>приймальник замовлень</t>
  </si>
  <si>
    <t>8162</t>
  </si>
  <si>
    <t>фельдшер</t>
  </si>
  <si>
    <t>7436</t>
  </si>
  <si>
    <t>лікар-ортопед-травматолог</t>
  </si>
  <si>
    <t>7211</t>
  </si>
  <si>
    <t>монтажник радіоелектронної апаратури та приладів</t>
  </si>
  <si>
    <t>Слюсар із складання металевих конструкцій</t>
  </si>
  <si>
    <t>4223</t>
  </si>
  <si>
    <t>1210.1</t>
  </si>
  <si>
    <t>оператор автоматичної лінії виробництва молочних продуктів</t>
  </si>
  <si>
    <t>оператор заправних станцій</t>
  </si>
  <si>
    <t>7131</t>
  </si>
  <si>
    <t>Службовець на складі (комірник)</t>
  </si>
  <si>
    <t>електромеханік</t>
  </si>
  <si>
    <t>Монтер колії</t>
  </si>
  <si>
    <t>2229.2</t>
  </si>
  <si>
    <t>завідувач лабораторії</t>
  </si>
  <si>
    <t>Вихователь закладу дошкільної освіти</t>
  </si>
  <si>
    <t>кухар</t>
  </si>
  <si>
    <t>апаратник оброблення зерна</t>
  </si>
  <si>
    <t>7421</t>
  </si>
  <si>
    <t>3221</t>
  </si>
  <si>
    <t>експедитор</t>
  </si>
  <si>
    <t>електрозварник на автоматичних та напівавтоматичних машинах</t>
  </si>
  <si>
    <t>Листоноша (поштар)</t>
  </si>
  <si>
    <t xml:space="preserve">Лікар-терапевт </t>
  </si>
  <si>
    <t>вагар</t>
  </si>
  <si>
    <t>5220</t>
  </si>
  <si>
    <t>водій навантажувача</t>
  </si>
  <si>
    <t>лаборант хімічного аналізу</t>
  </si>
  <si>
    <t>бухгалтер</t>
  </si>
  <si>
    <t>від 9000 до 10000 грн.</t>
  </si>
  <si>
    <t>Кінолог</t>
  </si>
  <si>
    <t>слюсар з механоскладальних робіт</t>
  </si>
  <si>
    <t>інженер-механік груповий</t>
  </si>
  <si>
    <t>апаратник формування целофанової плівки</t>
  </si>
  <si>
    <t>1229.7</t>
  </si>
  <si>
    <t>7136</t>
  </si>
  <si>
    <t>касир (на підприємстві, в установі, організації)</t>
  </si>
  <si>
    <t>головний бухгалтер</t>
  </si>
  <si>
    <t>Фахівець з інформаційних технологій</t>
  </si>
  <si>
    <t>3119</t>
  </si>
  <si>
    <t>контролер матеріалів та виробів</t>
  </si>
  <si>
    <t>різальник металу на ножицях і пресах</t>
  </si>
  <si>
    <t>лікар-офтальмолог</t>
  </si>
  <si>
    <t>9322</t>
  </si>
  <si>
    <t>2149.2</t>
  </si>
  <si>
    <t>Б</t>
  </si>
  <si>
    <t>слюсар-сантехнік</t>
  </si>
  <si>
    <t>Фізичний терапевт</t>
  </si>
  <si>
    <t>в'язальник</t>
  </si>
  <si>
    <t>1226.2</t>
  </si>
  <si>
    <t>менеджер (управитель) з постачання</t>
  </si>
  <si>
    <t xml:space="preserve">Кількість вакансій станом на кінець періоду (одиниці)  </t>
  </si>
  <si>
    <t>лікар загальної практики-сімейний лікар</t>
  </si>
  <si>
    <t>8333</t>
  </si>
  <si>
    <t>водій автотранспортних засобів</t>
  </si>
  <si>
    <t>лікар-невропатолог</t>
  </si>
  <si>
    <t>7411</t>
  </si>
  <si>
    <t>8159</t>
  </si>
  <si>
    <t>1315</t>
  </si>
  <si>
    <t>9162</t>
  </si>
  <si>
    <t>8240</t>
  </si>
  <si>
    <t>секретар</t>
  </si>
  <si>
    <t>стрілець</t>
  </si>
  <si>
    <t>8211</t>
  </si>
  <si>
    <t>токар-розточувальник</t>
  </si>
  <si>
    <t>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</si>
  <si>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>понад 20000 грн.</t>
  </si>
  <si>
    <t>інспектор-ревізор</t>
  </si>
  <si>
    <t>різальник матеріалів та виробів (легка промисловість)</t>
  </si>
  <si>
    <t>Бариста</t>
  </si>
  <si>
    <t>7222</t>
  </si>
  <si>
    <t>продавець продовольчих товарів</t>
  </si>
  <si>
    <t>машиніст насіннєочисних машин</t>
  </si>
  <si>
    <t>методист</t>
  </si>
  <si>
    <t>соціальний робітник</t>
  </si>
  <si>
    <t>кравець</t>
  </si>
  <si>
    <t>майстер цеху</t>
  </si>
  <si>
    <t>інженер-технолог</t>
  </si>
  <si>
    <t>Авторемонтник</t>
  </si>
  <si>
    <t>машиніст шпалерно-друкарської машини</t>
  </si>
  <si>
    <t>Технік з обслуговування інженерно-технічних засобів охорони (пенітенціарна система)</t>
  </si>
  <si>
    <t>жилувальник м'яса та субпродуктів</t>
  </si>
  <si>
    <t>Електрозварник ручного зварювання</t>
  </si>
  <si>
    <t>токар</t>
  </si>
  <si>
    <t>4141</t>
  </si>
  <si>
    <t>вихователь</t>
  </si>
  <si>
    <t>7432</t>
  </si>
  <si>
    <t>двірник</t>
  </si>
  <si>
    <t>2213.2</t>
  </si>
  <si>
    <t>2144.2</t>
  </si>
  <si>
    <t>8290</t>
  </si>
  <si>
    <t>Керівник (директор) закладу дошкільної освіти</t>
  </si>
  <si>
    <t>контролер пасажирського транспорту</t>
  </si>
  <si>
    <t>1221.2</t>
  </si>
  <si>
    <t>8274</t>
  </si>
  <si>
    <t>архіваріус</t>
  </si>
  <si>
    <t>Тракторист-машиніст сільськогосподарського (лісогосподарського) виробництва</t>
  </si>
  <si>
    <t>2221.2</t>
  </si>
  <si>
    <t>інженер-електронік</t>
  </si>
  <si>
    <t>закрійник</t>
  </si>
  <si>
    <t>Чернігівська область</t>
  </si>
  <si>
    <t>код профе-сії</t>
  </si>
  <si>
    <t>Середній розмір запропонованої заробітної плати, (грн.)</t>
  </si>
  <si>
    <t>міні-мальна</t>
  </si>
  <si>
    <t>від міні-мальної до 7000 грн.</t>
  </si>
  <si>
    <t>Розмір заробітної плати у вакансіях станом на 1 лютого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</si>
</sst>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/>
  </cellStyleXfs>
  <cellXfs count="30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right" vertical="center" wrapText="1"/>
    </xf>
    <xf numFmtId="0" fontId="5" fillId="0" borderId="0" xfId="0" applyFont="1"/>
    <xf numFmtId="0" fontId="6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2" fillId="0" borderId="0" xfId="39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right" vertical="center"/>
    </xf>
    <xf numFmtId="1" fontId="4" fillId="0" borderId="9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</cellXfs>
  <cellStyles count="4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Обычный" xfId="0" builtinId="0"/>
    <cellStyle name="Обычны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O628"/>
  <sheetViews>
    <sheetView tabSelected="1" workbookViewId="0">
      <selection activeCell="A2" sqref="A2:F2"/>
    </sheetView>
  </sheetViews>
  <sheetFormatPr defaultRowHeight="15" customHeight="1" x14ac:dyDescent="0.2"/>
  <cols>
    <col min="1" max="1" width="55.7109375" style="4" customWidth="1"/>
    <col min="2" max="2" width="8.28515625" style="6" customWidth="1"/>
    <col min="3" max="3" width="9.5703125" style="3" customWidth="1"/>
    <col min="4" max="4" width="8.42578125" style="3" customWidth="1"/>
    <col min="5" max="5" width="7.140625" style="3" customWidth="1"/>
    <col min="6" max="6" width="8.5703125" style="3" customWidth="1"/>
    <col min="7" max="7" width="10.28515625" style="3" customWidth="1"/>
    <col min="8" max="8" width="9.85546875" style="3" customWidth="1"/>
    <col min="9" max="9" width="9.5703125" style="3" customWidth="1"/>
    <col min="10" max="10" width="9.42578125" style="3" customWidth="1"/>
    <col min="11" max="11" width="9.5703125" style="3" customWidth="1"/>
    <col min="12" max="12" width="8.85546875" style="3" customWidth="1"/>
    <col min="13" max="13" width="7.140625" style="3" customWidth="1"/>
    <col min="14" max="14" width="17" style="13" customWidth="1"/>
    <col min="15" max="15" width="8.85546875" hidden="1" customWidth="1"/>
  </cols>
  <sheetData>
    <row r="1" spans="1:14" ht="15" customHeight="1" x14ac:dyDescent="0.2">
      <c r="A1" s="19" t="s">
        <v>328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customHeight="1" x14ac:dyDescent="0.25">
      <c r="A2" s="20" t="s">
        <v>323</v>
      </c>
      <c r="B2" s="20"/>
      <c r="C2" s="20"/>
      <c r="D2" s="20"/>
      <c r="E2" s="20"/>
      <c r="F2" s="20"/>
      <c r="G2" s="15"/>
      <c r="H2" s="15"/>
      <c r="I2" s="15"/>
      <c r="J2" s="15"/>
      <c r="K2" s="15"/>
      <c r="L2" s="15"/>
      <c r="M2" s="15"/>
      <c r="N2" s="15"/>
    </row>
    <row r="3" spans="1:14" ht="15" customHeight="1" x14ac:dyDescent="0.2">
      <c r="A3" s="17"/>
      <c r="B3" s="18" t="s">
        <v>324</v>
      </c>
      <c r="C3" s="17" t="s">
        <v>274</v>
      </c>
      <c r="D3" s="17" t="s">
        <v>51</v>
      </c>
      <c r="E3" s="17"/>
      <c r="F3" s="17"/>
      <c r="G3" s="17"/>
      <c r="H3" s="17"/>
      <c r="I3" s="17"/>
      <c r="J3" s="17"/>
      <c r="K3" s="17"/>
      <c r="L3" s="17"/>
      <c r="M3" s="17"/>
      <c r="N3" s="16" t="s">
        <v>325</v>
      </c>
    </row>
    <row r="4" spans="1:14" ht="42.75" customHeight="1" x14ac:dyDescent="0.2">
      <c r="A4" s="17"/>
      <c r="B4" s="18"/>
      <c r="C4" s="17"/>
      <c r="D4" s="1" t="s">
        <v>326</v>
      </c>
      <c r="E4" s="1" t="s">
        <v>327</v>
      </c>
      <c r="F4" s="1" t="s">
        <v>62</v>
      </c>
      <c r="G4" s="1" t="s">
        <v>141</v>
      </c>
      <c r="H4" s="1" t="s">
        <v>252</v>
      </c>
      <c r="I4" s="1" t="s">
        <v>108</v>
      </c>
      <c r="J4" s="1" t="s">
        <v>192</v>
      </c>
      <c r="K4" s="1" t="s">
        <v>134</v>
      </c>
      <c r="L4" s="1" t="s">
        <v>116</v>
      </c>
      <c r="M4" s="1" t="s">
        <v>289</v>
      </c>
      <c r="N4" s="16"/>
    </row>
    <row r="5" spans="1:14" ht="15" customHeight="1" x14ac:dyDescent="0.2">
      <c r="A5" s="10" t="s">
        <v>84</v>
      </c>
      <c r="B5" s="11" t="s">
        <v>268</v>
      </c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4">
        <v>12</v>
      </c>
    </row>
    <row r="6" spans="1:14" s="9" customFormat="1" ht="12.75" x14ac:dyDescent="0.2">
      <c r="A6" s="7" t="s">
        <v>187</v>
      </c>
      <c r="B6" s="8"/>
      <c r="C6" s="21">
        <v>456</v>
      </c>
      <c r="D6" s="21">
        <v>110</v>
      </c>
      <c r="E6" s="21">
        <v>74</v>
      </c>
      <c r="F6" s="21">
        <v>65</v>
      </c>
      <c r="G6" s="21">
        <v>36</v>
      </c>
      <c r="H6" s="21">
        <v>46</v>
      </c>
      <c r="I6" s="21">
        <v>23</v>
      </c>
      <c r="J6" s="21">
        <v>17</v>
      </c>
      <c r="K6" s="21">
        <v>38</v>
      </c>
      <c r="L6" s="21">
        <v>42</v>
      </c>
      <c r="M6" s="21">
        <v>5</v>
      </c>
      <c r="N6" s="28">
        <v>9687.8318201754373</v>
      </c>
    </row>
    <row r="7" spans="1:14" ht="12.75" x14ac:dyDescent="0.2">
      <c r="A7" s="4" t="s">
        <v>112</v>
      </c>
      <c r="B7" s="6" t="s">
        <v>229</v>
      </c>
      <c r="C7" s="2">
        <f t="shared" ref="C7:C69" si="0">SUM(D7:M7)</f>
        <v>1</v>
      </c>
      <c r="D7" s="2">
        <v>1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9">
        <v>6700</v>
      </c>
    </row>
    <row r="8" spans="1:14" ht="12.75" x14ac:dyDescent="0.2">
      <c r="A8" s="4" t="s">
        <v>169</v>
      </c>
      <c r="B8" s="6" t="s">
        <v>316</v>
      </c>
      <c r="C8" s="2">
        <f t="shared" si="0"/>
        <v>1</v>
      </c>
      <c r="D8" s="2">
        <v>0</v>
      </c>
      <c r="E8" s="2">
        <v>0</v>
      </c>
      <c r="F8" s="2">
        <v>1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9">
        <v>7050</v>
      </c>
    </row>
    <row r="9" spans="1:14" ht="12.75" x14ac:dyDescent="0.2">
      <c r="A9" s="4" t="s">
        <v>154</v>
      </c>
      <c r="B9" s="6" t="s">
        <v>316</v>
      </c>
      <c r="C9" s="2">
        <f t="shared" si="0"/>
        <v>1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1</v>
      </c>
      <c r="N9" s="29">
        <v>25000</v>
      </c>
    </row>
    <row r="10" spans="1:14" ht="12.75" x14ac:dyDescent="0.2">
      <c r="A10" s="4" t="s">
        <v>140</v>
      </c>
      <c r="B10" s="6" t="s">
        <v>23</v>
      </c>
      <c r="C10" s="2">
        <f t="shared" si="0"/>
        <v>1</v>
      </c>
      <c r="D10" s="2">
        <v>0</v>
      </c>
      <c r="E10" s="2">
        <v>0</v>
      </c>
      <c r="F10" s="2">
        <v>0</v>
      </c>
      <c r="G10" s="2">
        <v>0</v>
      </c>
      <c r="H10" s="2">
        <v>1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9">
        <v>10000</v>
      </c>
    </row>
    <row r="11" spans="1:14" ht="12.75" x14ac:dyDescent="0.2">
      <c r="A11" s="4" t="s">
        <v>17</v>
      </c>
      <c r="B11" s="6" t="s">
        <v>23</v>
      </c>
      <c r="C11" s="2">
        <f t="shared" si="0"/>
        <v>1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1</v>
      </c>
      <c r="N11" s="29">
        <v>25000</v>
      </c>
    </row>
    <row r="12" spans="1:14" ht="12.75" x14ac:dyDescent="0.2">
      <c r="A12" s="4" t="s">
        <v>75</v>
      </c>
      <c r="B12" s="6" t="s">
        <v>156</v>
      </c>
      <c r="C12" s="2">
        <f t="shared" si="0"/>
        <v>3</v>
      </c>
      <c r="D12" s="2">
        <v>0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2">
        <v>0</v>
      </c>
      <c r="K12" s="2">
        <v>1</v>
      </c>
      <c r="L12" s="2">
        <v>0</v>
      </c>
      <c r="M12" s="2">
        <v>1</v>
      </c>
      <c r="N12" s="29">
        <v>13880</v>
      </c>
    </row>
    <row r="13" spans="1:14" ht="12.75" x14ac:dyDescent="0.2">
      <c r="A13" s="4" t="s">
        <v>83</v>
      </c>
      <c r="B13" s="6" t="s">
        <v>156</v>
      </c>
      <c r="C13" s="2">
        <f t="shared" si="0"/>
        <v>1</v>
      </c>
      <c r="D13" s="2">
        <v>0</v>
      </c>
      <c r="E13" s="2">
        <v>0</v>
      </c>
      <c r="F13" s="2">
        <v>0</v>
      </c>
      <c r="G13" s="2">
        <v>0</v>
      </c>
      <c r="H13" s="2">
        <v>1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9">
        <v>10000</v>
      </c>
    </row>
    <row r="14" spans="1:14" ht="12.75" x14ac:dyDescent="0.2">
      <c r="A14" s="4" t="s">
        <v>172</v>
      </c>
      <c r="B14" s="6" t="s">
        <v>156</v>
      </c>
      <c r="C14" s="2">
        <f t="shared" si="0"/>
        <v>1</v>
      </c>
      <c r="D14" s="2">
        <v>0</v>
      </c>
      <c r="E14" s="2">
        <v>0</v>
      </c>
      <c r="F14" s="2">
        <v>0</v>
      </c>
      <c r="G14" s="2">
        <v>1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9">
        <v>9000</v>
      </c>
    </row>
    <row r="15" spans="1:14" ht="12.75" x14ac:dyDescent="0.2">
      <c r="A15" s="4" t="s">
        <v>299</v>
      </c>
      <c r="B15" s="6" t="s">
        <v>156</v>
      </c>
      <c r="C15" s="2">
        <f t="shared" si="0"/>
        <v>2</v>
      </c>
      <c r="D15" s="2">
        <v>0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1</v>
      </c>
      <c r="L15" s="2">
        <v>0</v>
      </c>
      <c r="M15" s="2">
        <v>0</v>
      </c>
      <c r="N15" s="29">
        <v>10875</v>
      </c>
    </row>
    <row r="16" spans="1:14" ht="12.75" x14ac:dyDescent="0.2">
      <c r="A16" s="4" t="s">
        <v>186</v>
      </c>
      <c r="B16" s="6" t="s">
        <v>53</v>
      </c>
      <c r="C16" s="2">
        <f t="shared" si="0"/>
        <v>1</v>
      </c>
      <c r="D16" s="2">
        <v>0</v>
      </c>
      <c r="E16" s="2">
        <v>0</v>
      </c>
      <c r="F16" s="2">
        <v>0</v>
      </c>
      <c r="G16" s="2">
        <v>0</v>
      </c>
      <c r="H16" s="2">
        <v>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9">
        <v>10000</v>
      </c>
    </row>
    <row r="17" spans="1:14" ht="12.75" x14ac:dyDescent="0.2">
      <c r="A17" s="4" t="s">
        <v>123</v>
      </c>
      <c r="B17" s="6" t="s">
        <v>11</v>
      </c>
      <c r="C17" s="2">
        <f t="shared" si="0"/>
        <v>1</v>
      </c>
      <c r="D17" s="2">
        <v>1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9">
        <v>6700</v>
      </c>
    </row>
    <row r="18" spans="1:14" ht="12.75" x14ac:dyDescent="0.2">
      <c r="A18" s="4" t="s">
        <v>98</v>
      </c>
      <c r="B18" s="6" t="s">
        <v>272</v>
      </c>
      <c r="C18" s="2">
        <f t="shared" si="0"/>
        <v>2</v>
      </c>
      <c r="D18" s="2">
        <v>0</v>
      </c>
      <c r="E18" s="2">
        <v>0</v>
      </c>
      <c r="F18" s="2">
        <v>0</v>
      </c>
      <c r="G18" s="2">
        <v>2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9">
        <v>8600</v>
      </c>
    </row>
    <row r="19" spans="1:14" ht="12.75" x14ac:dyDescent="0.2">
      <c r="A19" s="4" t="s">
        <v>64</v>
      </c>
      <c r="B19" s="6" t="s">
        <v>272</v>
      </c>
      <c r="C19" s="2">
        <f t="shared" si="0"/>
        <v>1</v>
      </c>
      <c r="D19" s="2">
        <v>0</v>
      </c>
      <c r="E19" s="2">
        <v>0</v>
      </c>
      <c r="F19" s="2">
        <v>0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9">
        <v>9500</v>
      </c>
    </row>
    <row r="20" spans="1:14" ht="12.75" x14ac:dyDescent="0.2">
      <c r="A20" s="4" t="s">
        <v>314</v>
      </c>
      <c r="B20" s="6" t="s">
        <v>155</v>
      </c>
      <c r="C20" s="2">
        <f t="shared" si="0"/>
        <v>1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9">
        <v>9241.32</v>
      </c>
    </row>
    <row r="21" spans="1:14" ht="12.75" x14ac:dyDescent="0.2">
      <c r="A21" s="4" t="s">
        <v>237</v>
      </c>
      <c r="B21" s="6" t="s">
        <v>257</v>
      </c>
      <c r="C21" s="2">
        <f t="shared" si="0"/>
        <v>1</v>
      </c>
      <c r="D21" s="2">
        <v>0</v>
      </c>
      <c r="E21" s="2">
        <v>0</v>
      </c>
      <c r="F21" s="2">
        <v>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9">
        <v>8000</v>
      </c>
    </row>
    <row r="22" spans="1:14" ht="12.75" x14ac:dyDescent="0.2">
      <c r="A22" s="4" t="s">
        <v>90</v>
      </c>
      <c r="B22" s="6" t="s">
        <v>257</v>
      </c>
      <c r="C22" s="2">
        <f t="shared" si="0"/>
        <v>2</v>
      </c>
      <c r="D22" s="2">
        <v>0</v>
      </c>
      <c r="E22" s="2">
        <v>0</v>
      </c>
      <c r="F22" s="2">
        <v>0</v>
      </c>
      <c r="G22" s="2">
        <v>0</v>
      </c>
      <c r="H22" s="2">
        <v>1</v>
      </c>
      <c r="I22" s="2">
        <v>0</v>
      </c>
      <c r="J22" s="2">
        <v>0</v>
      </c>
      <c r="K22" s="2">
        <v>0</v>
      </c>
      <c r="L22" s="2">
        <v>0</v>
      </c>
      <c r="M22" s="2">
        <v>1</v>
      </c>
      <c r="N22" s="29">
        <v>17350</v>
      </c>
    </row>
    <row r="23" spans="1:14" ht="12.75" x14ac:dyDescent="0.2">
      <c r="A23" s="4" t="s">
        <v>127</v>
      </c>
      <c r="B23" s="6" t="s">
        <v>60</v>
      </c>
      <c r="C23" s="2">
        <f t="shared" si="0"/>
        <v>1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1</v>
      </c>
      <c r="L23" s="2">
        <v>0</v>
      </c>
      <c r="M23" s="2">
        <v>0</v>
      </c>
      <c r="N23" s="29">
        <v>15000</v>
      </c>
    </row>
    <row r="24" spans="1:14" ht="12.75" x14ac:dyDescent="0.2">
      <c r="A24" s="4" t="s">
        <v>131</v>
      </c>
      <c r="B24" s="6" t="s">
        <v>60</v>
      </c>
      <c r="C24" s="2">
        <f t="shared" si="0"/>
        <v>1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1</v>
      </c>
      <c r="L24" s="2">
        <v>0</v>
      </c>
      <c r="M24" s="2">
        <v>0</v>
      </c>
      <c r="N24" s="29">
        <v>13500</v>
      </c>
    </row>
    <row r="25" spans="1:14" ht="12.75" x14ac:dyDescent="0.2">
      <c r="A25" s="4" t="s">
        <v>260</v>
      </c>
      <c r="B25" s="6" t="s">
        <v>60</v>
      </c>
      <c r="C25" s="2">
        <f t="shared" si="0"/>
        <v>6</v>
      </c>
      <c r="D25" s="2">
        <v>0</v>
      </c>
      <c r="E25" s="2">
        <v>2</v>
      </c>
      <c r="F25" s="2">
        <v>0</v>
      </c>
      <c r="G25" s="2">
        <v>0</v>
      </c>
      <c r="H25" s="2">
        <v>1</v>
      </c>
      <c r="I25" s="2">
        <v>1</v>
      </c>
      <c r="J25" s="2">
        <v>1</v>
      </c>
      <c r="K25" s="2">
        <v>0</v>
      </c>
      <c r="L25" s="2">
        <v>1</v>
      </c>
      <c r="M25" s="2">
        <v>0</v>
      </c>
      <c r="N25" s="29">
        <v>10453</v>
      </c>
    </row>
    <row r="26" spans="1:14" ht="12.75" x14ac:dyDescent="0.2">
      <c r="A26" s="4" t="s">
        <v>76</v>
      </c>
      <c r="B26" s="6" t="s">
        <v>201</v>
      </c>
      <c r="C26" s="2">
        <f t="shared" si="0"/>
        <v>4</v>
      </c>
      <c r="D26" s="2">
        <v>2</v>
      </c>
      <c r="E26" s="2">
        <v>1</v>
      </c>
      <c r="F26" s="2">
        <v>1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9">
        <v>7100</v>
      </c>
    </row>
    <row r="27" spans="1:14" ht="12.75" x14ac:dyDescent="0.2">
      <c r="A27" s="4" t="s">
        <v>197</v>
      </c>
      <c r="B27" s="6" t="s">
        <v>281</v>
      </c>
      <c r="C27" s="2">
        <f t="shared" si="0"/>
        <v>1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1</v>
      </c>
      <c r="L27" s="2">
        <v>0</v>
      </c>
      <c r="M27" s="2">
        <v>0</v>
      </c>
      <c r="N27" s="29">
        <v>15000</v>
      </c>
    </row>
    <row r="28" spans="1:14" ht="12.75" x14ac:dyDescent="0.2">
      <c r="A28" s="4" t="s">
        <v>273</v>
      </c>
      <c r="B28" s="6" t="s">
        <v>114</v>
      </c>
      <c r="C28" s="2">
        <f t="shared" si="0"/>
        <v>1</v>
      </c>
      <c r="D28" s="2">
        <v>0</v>
      </c>
      <c r="E28" s="2">
        <v>0</v>
      </c>
      <c r="F28" s="2">
        <v>0</v>
      </c>
      <c r="G28" s="2">
        <v>0</v>
      </c>
      <c r="H28" s="2">
        <v>1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9">
        <v>10000</v>
      </c>
    </row>
    <row r="29" spans="1:14" ht="12.75" x14ac:dyDescent="0.2">
      <c r="A29" s="4" t="s">
        <v>178</v>
      </c>
      <c r="B29" s="6" t="s">
        <v>114</v>
      </c>
      <c r="C29" s="2">
        <f t="shared" si="0"/>
        <v>2</v>
      </c>
      <c r="D29" s="2">
        <v>0</v>
      </c>
      <c r="E29" s="2">
        <v>0</v>
      </c>
      <c r="F29" s="2">
        <v>1</v>
      </c>
      <c r="G29" s="2">
        <v>0</v>
      </c>
      <c r="H29" s="2">
        <v>1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9">
        <v>8950</v>
      </c>
    </row>
    <row r="30" spans="1:14" ht="12.75" x14ac:dyDescent="0.2">
      <c r="A30" s="4" t="s">
        <v>171</v>
      </c>
      <c r="B30" s="6" t="s">
        <v>93</v>
      </c>
      <c r="C30" s="2">
        <f t="shared" si="0"/>
        <v>1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1</v>
      </c>
      <c r="M30" s="2">
        <v>0</v>
      </c>
      <c r="N30" s="29">
        <v>18000</v>
      </c>
    </row>
    <row r="31" spans="1:14" ht="12.75" x14ac:dyDescent="0.2">
      <c r="A31" s="4" t="s">
        <v>321</v>
      </c>
      <c r="B31" s="6" t="s">
        <v>312</v>
      </c>
      <c r="C31" s="2">
        <f t="shared" si="0"/>
        <v>1</v>
      </c>
      <c r="D31" s="2">
        <v>0</v>
      </c>
      <c r="E31" s="2">
        <v>1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9">
        <v>6800</v>
      </c>
    </row>
    <row r="32" spans="1:14" ht="12.75" x14ac:dyDescent="0.2">
      <c r="A32" s="4" t="s">
        <v>255</v>
      </c>
      <c r="B32" s="6" t="s">
        <v>152</v>
      </c>
      <c r="C32" s="2">
        <f t="shared" si="0"/>
        <v>1</v>
      </c>
      <c r="D32" s="2">
        <v>1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9">
        <v>6700</v>
      </c>
    </row>
    <row r="33" spans="1:14" ht="38.25" x14ac:dyDescent="0.2">
      <c r="A33" s="4" t="s">
        <v>288</v>
      </c>
      <c r="B33" s="6" t="s">
        <v>152</v>
      </c>
      <c r="C33" s="2">
        <f t="shared" si="0"/>
        <v>1</v>
      </c>
      <c r="D33" s="2">
        <v>0</v>
      </c>
      <c r="E33" s="2">
        <v>1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9">
        <v>7000</v>
      </c>
    </row>
    <row r="34" spans="1:14" ht="12.75" x14ac:dyDescent="0.2">
      <c r="A34" s="4" t="s">
        <v>30</v>
      </c>
      <c r="B34" s="6" t="s">
        <v>267</v>
      </c>
      <c r="C34" s="2">
        <f t="shared" si="0"/>
        <v>1</v>
      </c>
      <c r="D34" s="2">
        <v>0</v>
      </c>
      <c r="E34" s="2">
        <v>0</v>
      </c>
      <c r="F34" s="2">
        <v>0</v>
      </c>
      <c r="G34" s="2">
        <v>1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9">
        <v>9000</v>
      </c>
    </row>
    <row r="35" spans="1:14" ht="12.75" x14ac:dyDescent="0.2">
      <c r="A35" s="4" t="s">
        <v>2</v>
      </c>
      <c r="B35" s="6" t="s">
        <v>267</v>
      </c>
      <c r="C35" s="2">
        <f t="shared" si="0"/>
        <v>2</v>
      </c>
      <c r="D35" s="2">
        <v>0</v>
      </c>
      <c r="E35" s="2">
        <v>0</v>
      </c>
      <c r="F35" s="2">
        <v>0</v>
      </c>
      <c r="G35" s="2">
        <v>1</v>
      </c>
      <c r="H35" s="2">
        <v>0</v>
      </c>
      <c r="I35" s="2">
        <v>0</v>
      </c>
      <c r="J35" s="2">
        <v>0</v>
      </c>
      <c r="K35" s="2">
        <v>1</v>
      </c>
      <c r="L35" s="2">
        <v>0</v>
      </c>
      <c r="M35" s="2">
        <v>0</v>
      </c>
      <c r="N35" s="29">
        <v>10435</v>
      </c>
    </row>
    <row r="36" spans="1:14" ht="12.75" x14ac:dyDescent="0.2">
      <c r="A36" s="4" t="s">
        <v>8</v>
      </c>
      <c r="B36" s="6" t="s">
        <v>267</v>
      </c>
      <c r="C36" s="2">
        <f t="shared" si="0"/>
        <v>4</v>
      </c>
      <c r="D36" s="2">
        <v>0</v>
      </c>
      <c r="E36" s="2">
        <v>1</v>
      </c>
      <c r="F36" s="2">
        <v>1</v>
      </c>
      <c r="G36" s="2">
        <v>0</v>
      </c>
      <c r="H36" s="2">
        <v>1</v>
      </c>
      <c r="I36" s="2">
        <v>0</v>
      </c>
      <c r="J36" s="2">
        <v>0</v>
      </c>
      <c r="K36" s="2">
        <v>0</v>
      </c>
      <c r="L36" s="2">
        <v>1</v>
      </c>
      <c r="M36" s="2">
        <v>0</v>
      </c>
      <c r="N36" s="29">
        <v>10675</v>
      </c>
    </row>
    <row r="37" spans="1:14" ht="12.75" x14ac:dyDescent="0.2">
      <c r="A37" s="4" t="s">
        <v>300</v>
      </c>
      <c r="B37" s="6" t="s">
        <v>267</v>
      </c>
      <c r="C37" s="2">
        <f t="shared" si="0"/>
        <v>2</v>
      </c>
      <c r="D37" s="2">
        <v>0</v>
      </c>
      <c r="E37" s="2">
        <v>1</v>
      </c>
      <c r="F37" s="2">
        <v>0</v>
      </c>
      <c r="G37" s="2">
        <v>0</v>
      </c>
      <c r="H37" s="2">
        <v>0</v>
      </c>
      <c r="I37" s="2">
        <v>1</v>
      </c>
      <c r="J37" s="2">
        <v>0</v>
      </c>
      <c r="K37" s="2">
        <v>0</v>
      </c>
      <c r="L37" s="2">
        <v>0</v>
      </c>
      <c r="M37" s="2">
        <v>0</v>
      </c>
      <c r="N37" s="29">
        <v>8575</v>
      </c>
    </row>
    <row r="38" spans="1:14" ht="12.75" x14ac:dyDescent="0.2">
      <c r="A38" s="4" t="s">
        <v>73</v>
      </c>
      <c r="B38" s="6" t="s">
        <v>267</v>
      </c>
      <c r="C38" s="2">
        <f t="shared" si="0"/>
        <v>2</v>
      </c>
      <c r="D38" s="2">
        <v>0</v>
      </c>
      <c r="E38" s="2">
        <v>0</v>
      </c>
      <c r="F38" s="2">
        <v>1</v>
      </c>
      <c r="G38" s="2">
        <v>0</v>
      </c>
      <c r="H38" s="2">
        <v>1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9">
        <v>8300</v>
      </c>
    </row>
    <row r="39" spans="1:14" ht="12.75" x14ac:dyDescent="0.2">
      <c r="A39" s="4" t="s">
        <v>101</v>
      </c>
      <c r="B39" s="6" t="s">
        <v>267</v>
      </c>
      <c r="C39" s="2">
        <f t="shared" si="0"/>
        <v>1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1</v>
      </c>
      <c r="J39" s="2">
        <v>0</v>
      </c>
      <c r="K39" s="2">
        <v>0</v>
      </c>
      <c r="L39" s="2">
        <v>0</v>
      </c>
      <c r="M39" s="2">
        <v>0</v>
      </c>
      <c r="N39" s="29">
        <v>10350</v>
      </c>
    </row>
    <row r="40" spans="1:14" ht="12.75" x14ac:dyDescent="0.2">
      <c r="A40" s="4" t="s">
        <v>33</v>
      </c>
      <c r="B40" s="6" t="s">
        <v>311</v>
      </c>
      <c r="C40" s="2">
        <f t="shared" si="0"/>
        <v>4</v>
      </c>
      <c r="D40" s="2">
        <v>0</v>
      </c>
      <c r="E40" s="2">
        <v>0</v>
      </c>
      <c r="F40" s="2">
        <v>0</v>
      </c>
      <c r="G40" s="2">
        <v>1</v>
      </c>
      <c r="H40" s="2">
        <v>1</v>
      </c>
      <c r="I40" s="2">
        <v>0</v>
      </c>
      <c r="J40" s="2">
        <v>0</v>
      </c>
      <c r="K40" s="2">
        <v>0</v>
      </c>
      <c r="L40" s="2">
        <v>1</v>
      </c>
      <c r="M40" s="2">
        <v>1</v>
      </c>
      <c r="N40" s="29">
        <v>18750</v>
      </c>
    </row>
    <row r="41" spans="1:14" ht="12.75" x14ac:dyDescent="0.2">
      <c r="A41" s="4" t="s">
        <v>39</v>
      </c>
      <c r="B41" s="6" t="s">
        <v>311</v>
      </c>
      <c r="C41" s="2">
        <f t="shared" si="0"/>
        <v>1</v>
      </c>
      <c r="D41" s="2">
        <v>0</v>
      </c>
      <c r="E41" s="2">
        <v>0</v>
      </c>
      <c r="F41" s="2">
        <v>1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9">
        <v>7444</v>
      </c>
    </row>
    <row r="42" spans="1:14" ht="12.75" x14ac:dyDescent="0.2">
      <c r="A42" s="4" t="s">
        <v>208</v>
      </c>
      <c r="B42" s="6" t="s">
        <v>320</v>
      </c>
      <c r="C42" s="2">
        <f t="shared" si="0"/>
        <v>1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1</v>
      </c>
      <c r="M42" s="2">
        <v>0</v>
      </c>
      <c r="N42" s="29">
        <v>20000</v>
      </c>
    </row>
    <row r="43" spans="1:14" ht="12.75" x14ac:dyDescent="0.2">
      <c r="A43" s="4" t="s">
        <v>176</v>
      </c>
      <c r="B43" s="6" t="s">
        <v>320</v>
      </c>
      <c r="C43" s="2">
        <f t="shared" si="0"/>
        <v>4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1</v>
      </c>
      <c r="L43" s="2">
        <v>3</v>
      </c>
      <c r="M43" s="2">
        <v>0</v>
      </c>
      <c r="N43" s="29">
        <v>18750</v>
      </c>
    </row>
    <row r="44" spans="1:14" ht="12.75" x14ac:dyDescent="0.2">
      <c r="A44" s="4" t="s">
        <v>88</v>
      </c>
      <c r="B44" s="6" t="s">
        <v>320</v>
      </c>
      <c r="C44" s="2">
        <f t="shared" si="0"/>
        <v>1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1</v>
      </c>
      <c r="M44" s="2">
        <v>0</v>
      </c>
      <c r="N44" s="29">
        <v>20000</v>
      </c>
    </row>
    <row r="45" spans="1:14" ht="12.75" x14ac:dyDescent="0.2">
      <c r="A45" s="4" t="s">
        <v>278</v>
      </c>
      <c r="B45" s="6" t="s">
        <v>320</v>
      </c>
      <c r="C45" s="2">
        <f t="shared" si="0"/>
        <v>2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2</v>
      </c>
      <c r="M45" s="2">
        <v>0</v>
      </c>
      <c r="N45" s="29">
        <v>20000</v>
      </c>
    </row>
    <row r="46" spans="1:14" ht="12.75" x14ac:dyDescent="0.2">
      <c r="A46" s="4" t="s">
        <v>32</v>
      </c>
      <c r="B46" s="6" t="s">
        <v>320</v>
      </c>
      <c r="C46" s="2">
        <f t="shared" si="0"/>
        <v>1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1</v>
      </c>
      <c r="M46" s="2">
        <v>0</v>
      </c>
      <c r="N46" s="29">
        <v>20000</v>
      </c>
    </row>
    <row r="47" spans="1:14" ht="12.75" x14ac:dyDescent="0.2">
      <c r="A47" s="4" t="s">
        <v>265</v>
      </c>
      <c r="B47" s="6" t="s">
        <v>320</v>
      </c>
      <c r="C47" s="2">
        <f t="shared" si="0"/>
        <v>3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3</v>
      </c>
      <c r="M47" s="2">
        <v>0</v>
      </c>
      <c r="N47" s="29">
        <v>20000</v>
      </c>
    </row>
    <row r="48" spans="1:14" ht="12.75" x14ac:dyDescent="0.2">
      <c r="A48" s="4" t="s">
        <v>163</v>
      </c>
      <c r="B48" s="6" t="s">
        <v>320</v>
      </c>
      <c r="C48" s="2">
        <f t="shared" si="0"/>
        <v>2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1</v>
      </c>
      <c r="L48" s="2">
        <v>1</v>
      </c>
      <c r="M48" s="2">
        <v>0</v>
      </c>
      <c r="N48" s="29">
        <v>17500</v>
      </c>
    </row>
    <row r="49" spans="1:14" ht="12.75" x14ac:dyDescent="0.2">
      <c r="A49" s="4" t="s">
        <v>246</v>
      </c>
      <c r="B49" s="6" t="s">
        <v>320</v>
      </c>
      <c r="C49" s="2">
        <f t="shared" si="0"/>
        <v>4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1</v>
      </c>
      <c r="L49" s="2">
        <v>3</v>
      </c>
      <c r="M49" s="2">
        <v>0</v>
      </c>
      <c r="N49" s="29">
        <v>18750</v>
      </c>
    </row>
    <row r="50" spans="1:14" ht="12.75" x14ac:dyDescent="0.2">
      <c r="A50" s="4" t="s">
        <v>224</v>
      </c>
      <c r="B50" s="6" t="s">
        <v>320</v>
      </c>
      <c r="C50" s="2">
        <f t="shared" si="0"/>
        <v>2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2</v>
      </c>
      <c r="M50" s="2">
        <v>0</v>
      </c>
      <c r="N50" s="29">
        <v>20000</v>
      </c>
    </row>
    <row r="51" spans="1:14" ht="12.75" x14ac:dyDescent="0.2">
      <c r="A51" s="4" t="s">
        <v>209</v>
      </c>
      <c r="B51" s="6" t="s">
        <v>320</v>
      </c>
      <c r="C51" s="2">
        <f t="shared" si="0"/>
        <v>3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1</v>
      </c>
      <c r="L51" s="2">
        <v>2</v>
      </c>
      <c r="M51" s="2">
        <v>0</v>
      </c>
      <c r="N51" s="29">
        <v>18333.330000000002</v>
      </c>
    </row>
    <row r="52" spans="1:14" ht="12.75" x14ac:dyDescent="0.2">
      <c r="A52" s="4" t="s">
        <v>275</v>
      </c>
      <c r="B52" s="6" t="s">
        <v>320</v>
      </c>
      <c r="C52" s="2">
        <f t="shared" si="0"/>
        <v>7</v>
      </c>
      <c r="D52" s="2">
        <v>0</v>
      </c>
      <c r="E52" s="2">
        <v>0</v>
      </c>
      <c r="F52" s="2">
        <v>0</v>
      </c>
      <c r="G52" s="2">
        <v>2</v>
      </c>
      <c r="H52" s="2">
        <v>0</v>
      </c>
      <c r="I52" s="2">
        <v>0</v>
      </c>
      <c r="J52" s="2">
        <v>1</v>
      </c>
      <c r="K52" s="2">
        <v>0</v>
      </c>
      <c r="L52" s="2">
        <v>4</v>
      </c>
      <c r="M52" s="2">
        <v>0</v>
      </c>
      <c r="N52" s="29">
        <v>14917.14</v>
      </c>
    </row>
    <row r="53" spans="1:14" ht="12.75" x14ac:dyDescent="0.2">
      <c r="A53" s="4" t="s">
        <v>5</v>
      </c>
      <c r="B53" s="6" t="s">
        <v>320</v>
      </c>
      <c r="C53" s="2">
        <f t="shared" si="0"/>
        <v>1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1</v>
      </c>
      <c r="M53" s="2">
        <v>0</v>
      </c>
      <c r="N53" s="29">
        <v>20000</v>
      </c>
    </row>
    <row r="54" spans="1:14" ht="12.75" x14ac:dyDescent="0.2">
      <c r="A54" s="4" t="s">
        <v>168</v>
      </c>
      <c r="B54" s="6" t="s">
        <v>158</v>
      </c>
      <c r="C54" s="2">
        <f t="shared" si="0"/>
        <v>4</v>
      </c>
      <c r="D54" s="2">
        <v>0</v>
      </c>
      <c r="E54" s="2">
        <v>1</v>
      </c>
      <c r="F54" s="2">
        <v>0</v>
      </c>
      <c r="G54" s="2">
        <v>0</v>
      </c>
      <c r="H54" s="2">
        <v>1</v>
      </c>
      <c r="I54" s="2">
        <v>0</v>
      </c>
      <c r="J54" s="2">
        <v>0</v>
      </c>
      <c r="K54" s="2">
        <v>1</v>
      </c>
      <c r="L54" s="2">
        <v>1</v>
      </c>
      <c r="M54" s="2">
        <v>0</v>
      </c>
      <c r="N54" s="29">
        <v>12925</v>
      </c>
    </row>
    <row r="55" spans="1:14" ht="12.75" x14ac:dyDescent="0.2">
      <c r="A55" s="4" t="s">
        <v>189</v>
      </c>
      <c r="B55" s="6" t="s">
        <v>58</v>
      </c>
      <c r="C55" s="2">
        <f t="shared" si="0"/>
        <v>2</v>
      </c>
      <c r="D55" s="2">
        <v>0</v>
      </c>
      <c r="E55" s="2">
        <v>1</v>
      </c>
      <c r="F55" s="2">
        <v>0</v>
      </c>
      <c r="G55" s="2">
        <v>1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9">
        <v>7410</v>
      </c>
    </row>
    <row r="56" spans="1:14" ht="12.75" x14ac:dyDescent="0.2">
      <c r="A56" s="4" t="s">
        <v>150</v>
      </c>
      <c r="B56" s="6" t="s">
        <v>218</v>
      </c>
      <c r="C56" s="2">
        <f t="shared" si="0"/>
        <v>1</v>
      </c>
      <c r="D56" s="2">
        <v>0</v>
      </c>
      <c r="E56" s="2">
        <v>0</v>
      </c>
      <c r="F56" s="2">
        <v>0</v>
      </c>
      <c r="G56" s="2">
        <v>0</v>
      </c>
      <c r="H56" s="2">
        <v>1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9">
        <v>10000</v>
      </c>
    </row>
    <row r="57" spans="1:14" ht="12.75" x14ac:dyDescent="0.2">
      <c r="A57" s="4" t="s">
        <v>270</v>
      </c>
      <c r="B57" s="6" t="s">
        <v>236</v>
      </c>
      <c r="C57" s="2">
        <f t="shared" si="0"/>
        <v>1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1</v>
      </c>
      <c r="M57" s="2">
        <v>0</v>
      </c>
      <c r="N57" s="29">
        <v>20000</v>
      </c>
    </row>
    <row r="58" spans="1:14" ht="12.75" x14ac:dyDescent="0.2">
      <c r="A58" s="4" t="s">
        <v>164</v>
      </c>
      <c r="B58" s="6" t="s">
        <v>236</v>
      </c>
      <c r="C58" s="2">
        <f t="shared" si="0"/>
        <v>1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1</v>
      </c>
      <c r="M58" s="2">
        <v>0</v>
      </c>
      <c r="N58" s="29">
        <v>20000</v>
      </c>
    </row>
    <row r="59" spans="1:14" ht="12.75" x14ac:dyDescent="0.2">
      <c r="A59" s="4" t="s">
        <v>10</v>
      </c>
      <c r="B59" s="6" t="s">
        <v>236</v>
      </c>
      <c r="C59" s="2">
        <f t="shared" si="0"/>
        <v>1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</v>
      </c>
      <c r="M59" s="2">
        <v>0</v>
      </c>
      <c r="N59" s="29">
        <v>20000</v>
      </c>
    </row>
    <row r="60" spans="1:14" ht="12.75" x14ac:dyDescent="0.2">
      <c r="A60" s="4" t="s">
        <v>77</v>
      </c>
      <c r="B60" s="6" t="s">
        <v>210</v>
      </c>
      <c r="C60" s="2">
        <f t="shared" si="0"/>
        <v>1</v>
      </c>
      <c r="D60" s="2">
        <v>1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9">
        <v>6700</v>
      </c>
    </row>
    <row r="61" spans="1:14" ht="12.75" x14ac:dyDescent="0.2">
      <c r="A61" s="4" t="s">
        <v>238</v>
      </c>
      <c r="B61" s="6" t="s">
        <v>89</v>
      </c>
      <c r="C61" s="2">
        <f t="shared" si="0"/>
        <v>2</v>
      </c>
      <c r="D61" s="2">
        <v>0</v>
      </c>
      <c r="E61" s="2">
        <v>2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9">
        <v>7000</v>
      </c>
    </row>
    <row r="62" spans="1:14" ht="12.75" x14ac:dyDescent="0.2">
      <c r="A62" s="4" t="s">
        <v>59</v>
      </c>
      <c r="B62" s="6" t="s">
        <v>174</v>
      </c>
      <c r="C62" s="2">
        <f t="shared" si="0"/>
        <v>3</v>
      </c>
      <c r="D62" s="2">
        <v>1</v>
      </c>
      <c r="E62" s="2">
        <v>0</v>
      </c>
      <c r="F62" s="2">
        <v>2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9">
        <v>7400</v>
      </c>
    </row>
    <row r="63" spans="1:14" ht="12.75" x14ac:dyDescent="0.2">
      <c r="A63" s="4" t="s">
        <v>296</v>
      </c>
      <c r="B63" s="6" t="s">
        <v>174</v>
      </c>
      <c r="C63" s="2">
        <f t="shared" si="0"/>
        <v>1</v>
      </c>
      <c r="D63" s="2">
        <v>1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9">
        <v>6700</v>
      </c>
    </row>
    <row r="64" spans="1:14" ht="12.75" x14ac:dyDescent="0.2">
      <c r="A64" s="4" t="s">
        <v>94</v>
      </c>
      <c r="B64" s="6" t="s">
        <v>180</v>
      </c>
      <c r="C64" s="2">
        <f t="shared" si="0"/>
        <v>1</v>
      </c>
      <c r="D64" s="2">
        <v>1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9">
        <v>6700</v>
      </c>
    </row>
    <row r="65" spans="1:14" ht="12.75" x14ac:dyDescent="0.2">
      <c r="A65" s="4" t="s">
        <v>202</v>
      </c>
      <c r="B65" s="6" t="s">
        <v>180</v>
      </c>
      <c r="C65" s="2">
        <f t="shared" si="0"/>
        <v>1</v>
      </c>
      <c r="D65" s="2">
        <v>0</v>
      </c>
      <c r="E65" s="2">
        <v>0</v>
      </c>
      <c r="F65" s="2">
        <v>0</v>
      </c>
      <c r="G65" s="2">
        <v>0</v>
      </c>
      <c r="H65" s="2">
        <v>1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9">
        <v>10000</v>
      </c>
    </row>
    <row r="66" spans="1:14" ht="12.75" x14ac:dyDescent="0.2">
      <c r="A66" s="4" t="s">
        <v>207</v>
      </c>
      <c r="B66" s="6" t="s">
        <v>35</v>
      </c>
      <c r="C66" s="2">
        <f t="shared" si="0"/>
        <v>8</v>
      </c>
      <c r="D66" s="2">
        <v>4</v>
      </c>
      <c r="E66" s="2">
        <v>2</v>
      </c>
      <c r="F66" s="2">
        <v>2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9">
        <v>7100</v>
      </c>
    </row>
    <row r="67" spans="1:14" ht="12.75" x14ac:dyDescent="0.2">
      <c r="A67" s="4" t="s">
        <v>54</v>
      </c>
      <c r="B67" s="6" t="s">
        <v>48</v>
      </c>
      <c r="C67" s="2">
        <f t="shared" si="0"/>
        <v>1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1</v>
      </c>
      <c r="L67" s="2">
        <v>0</v>
      </c>
      <c r="M67" s="2">
        <v>0</v>
      </c>
      <c r="N67" s="29">
        <v>12213</v>
      </c>
    </row>
    <row r="68" spans="1:14" ht="12.75" x14ac:dyDescent="0.2">
      <c r="A68" s="4" t="s">
        <v>74</v>
      </c>
      <c r="B68" s="6" t="s">
        <v>137</v>
      </c>
      <c r="C68" s="2">
        <f t="shared" si="0"/>
        <v>1</v>
      </c>
      <c r="D68" s="2">
        <v>0</v>
      </c>
      <c r="E68" s="2">
        <v>1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9">
        <v>6950</v>
      </c>
    </row>
    <row r="69" spans="1:14" ht="12.75" x14ac:dyDescent="0.2">
      <c r="A69" s="4" t="s">
        <v>215</v>
      </c>
      <c r="B69" s="6" t="s">
        <v>153</v>
      </c>
      <c r="C69" s="2">
        <f t="shared" si="0"/>
        <v>1</v>
      </c>
      <c r="D69" s="2">
        <v>1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9">
        <v>6700</v>
      </c>
    </row>
    <row r="70" spans="1:14" ht="12.75" x14ac:dyDescent="0.2">
      <c r="A70" s="4" t="s">
        <v>119</v>
      </c>
      <c r="B70" s="6" t="s">
        <v>129</v>
      </c>
      <c r="C70" s="2">
        <f t="shared" ref="C70:C128" si="1">SUM(D70:M70)</f>
        <v>1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1</v>
      </c>
      <c r="L70" s="2">
        <v>0</v>
      </c>
      <c r="M70" s="2">
        <v>0</v>
      </c>
      <c r="N70" s="29">
        <v>15000</v>
      </c>
    </row>
    <row r="71" spans="1:14" ht="12.75" x14ac:dyDescent="0.2">
      <c r="A71" s="4" t="s">
        <v>139</v>
      </c>
      <c r="B71" s="6" t="s">
        <v>46</v>
      </c>
      <c r="C71" s="2">
        <f t="shared" si="1"/>
        <v>1</v>
      </c>
      <c r="D71" s="2">
        <v>0</v>
      </c>
      <c r="E71" s="2">
        <v>0</v>
      </c>
      <c r="F71" s="2">
        <v>1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9">
        <v>7500</v>
      </c>
    </row>
    <row r="72" spans="1:14" ht="12.75" x14ac:dyDescent="0.2">
      <c r="A72" s="4" t="s">
        <v>234</v>
      </c>
      <c r="B72" s="6" t="s">
        <v>46</v>
      </c>
      <c r="C72" s="2">
        <f t="shared" si="1"/>
        <v>1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9">
        <v>10000</v>
      </c>
    </row>
    <row r="73" spans="1:14" ht="12.75" x14ac:dyDescent="0.2">
      <c r="A73" s="4" t="s">
        <v>87</v>
      </c>
      <c r="B73" s="6" t="s">
        <v>28</v>
      </c>
      <c r="C73" s="2">
        <f t="shared" si="1"/>
        <v>3</v>
      </c>
      <c r="D73" s="2">
        <v>0</v>
      </c>
      <c r="E73" s="2">
        <v>1</v>
      </c>
      <c r="F73" s="2">
        <v>0</v>
      </c>
      <c r="G73" s="2">
        <v>0</v>
      </c>
      <c r="H73" s="2">
        <v>0</v>
      </c>
      <c r="I73" s="2">
        <v>0</v>
      </c>
      <c r="J73" s="2">
        <v>1</v>
      </c>
      <c r="K73" s="2">
        <v>0</v>
      </c>
      <c r="L73" s="2">
        <v>1</v>
      </c>
      <c r="M73" s="2">
        <v>0</v>
      </c>
      <c r="N73" s="29">
        <v>11600</v>
      </c>
    </row>
    <row r="74" spans="1:14" ht="25.5" x14ac:dyDescent="0.2">
      <c r="A74" s="4" t="s">
        <v>303</v>
      </c>
      <c r="B74" s="6" t="s">
        <v>28</v>
      </c>
      <c r="C74" s="2">
        <f t="shared" si="1"/>
        <v>1</v>
      </c>
      <c r="D74" s="2">
        <v>0</v>
      </c>
      <c r="E74" s="2">
        <v>0</v>
      </c>
      <c r="F74" s="2">
        <v>0</v>
      </c>
      <c r="G74" s="2">
        <v>1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9">
        <v>8400</v>
      </c>
    </row>
    <row r="75" spans="1:14" ht="12.75" x14ac:dyDescent="0.2">
      <c r="A75" s="4" t="s">
        <v>149</v>
      </c>
      <c r="B75" s="6" t="s">
        <v>262</v>
      </c>
      <c r="C75" s="2">
        <f t="shared" si="1"/>
        <v>1</v>
      </c>
      <c r="D75" s="2">
        <v>0</v>
      </c>
      <c r="E75" s="2">
        <v>1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9">
        <v>6700</v>
      </c>
    </row>
    <row r="76" spans="1:14" ht="12.75" x14ac:dyDescent="0.2">
      <c r="A76" s="4" t="s">
        <v>261</v>
      </c>
      <c r="B76" s="6" t="s">
        <v>14</v>
      </c>
      <c r="C76" s="2">
        <f t="shared" si="1"/>
        <v>1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1</v>
      </c>
      <c r="J76" s="2">
        <v>0</v>
      </c>
      <c r="K76" s="2">
        <v>0</v>
      </c>
      <c r="L76" s="2">
        <v>0</v>
      </c>
      <c r="M76" s="2">
        <v>0</v>
      </c>
      <c r="N76" s="29">
        <v>10350</v>
      </c>
    </row>
    <row r="77" spans="1:14" ht="12.75" x14ac:dyDescent="0.2">
      <c r="A77" s="4" t="s">
        <v>222</v>
      </c>
      <c r="B77" s="6" t="s">
        <v>242</v>
      </c>
      <c r="C77" s="2">
        <f t="shared" si="1"/>
        <v>1</v>
      </c>
      <c r="D77" s="2">
        <v>0</v>
      </c>
      <c r="E77" s="2">
        <v>1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9">
        <v>6700</v>
      </c>
    </row>
    <row r="78" spans="1:14" ht="12.75" x14ac:dyDescent="0.2">
      <c r="A78" s="4" t="s">
        <v>85</v>
      </c>
      <c r="B78" s="6" t="s">
        <v>70</v>
      </c>
      <c r="C78" s="2">
        <f t="shared" si="1"/>
        <v>1</v>
      </c>
      <c r="D78" s="2">
        <v>0</v>
      </c>
      <c r="E78" s="2">
        <v>1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9">
        <v>6700</v>
      </c>
    </row>
    <row r="79" spans="1:14" ht="12.75" x14ac:dyDescent="0.2">
      <c r="A79" s="4" t="s">
        <v>200</v>
      </c>
      <c r="B79" s="6" t="s">
        <v>191</v>
      </c>
      <c r="C79" s="2">
        <f t="shared" si="1"/>
        <v>1</v>
      </c>
      <c r="D79" s="2">
        <v>0</v>
      </c>
      <c r="E79" s="2">
        <v>1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9">
        <v>6705</v>
      </c>
    </row>
    <row r="80" spans="1:14" ht="12.75" x14ac:dyDescent="0.2">
      <c r="A80" s="4" t="s">
        <v>190</v>
      </c>
      <c r="B80" s="6" t="s">
        <v>191</v>
      </c>
      <c r="C80" s="2">
        <f t="shared" si="1"/>
        <v>4</v>
      </c>
      <c r="D80" s="2">
        <v>1</v>
      </c>
      <c r="E80" s="2">
        <v>0</v>
      </c>
      <c r="F80" s="2">
        <v>1</v>
      </c>
      <c r="G80" s="2">
        <v>0</v>
      </c>
      <c r="H80" s="2">
        <v>1</v>
      </c>
      <c r="I80" s="2">
        <v>0</v>
      </c>
      <c r="J80" s="2">
        <v>0</v>
      </c>
      <c r="K80" s="2">
        <v>1</v>
      </c>
      <c r="L80" s="2">
        <v>0</v>
      </c>
      <c r="M80" s="2">
        <v>0</v>
      </c>
      <c r="N80" s="29">
        <v>9337.5</v>
      </c>
    </row>
    <row r="81" spans="1:14" ht="12.75" x14ac:dyDescent="0.2">
      <c r="A81" s="4" t="s">
        <v>308</v>
      </c>
      <c r="B81" s="6" t="s">
        <v>183</v>
      </c>
      <c r="C81" s="2">
        <f t="shared" si="1"/>
        <v>2</v>
      </c>
      <c r="D81" s="2">
        <v>1</v>
      </c>
      <c r="E81" s="2">
        <v>0</v>
      </c>
      <c r="F81" s="2">
        <v>1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9">
        <v>5850</v>
      </c>
    </row>
    <row r="82" spans="1:14" ht="12.75" x14ac:dyDescent="0.2">
      <c r="A82" s="4" t="s">
        <v>243</v>
      </c>
      <c r="B82" s="6" t="s">
        <v>99</v>
      </c>
      <c r="C82" s="2">
        <f t="shared" si="1"/>
        <v>1</v>
      </c>
      <c r="D82" s="2">
        <v>0</v>
      </c>
      <c r="E82" s="2">
        <v>1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9">
        <v>6800</v>
      </c>
    </row>
    <row r="83" spans="1:14" ht="12.75" x14ac:dyDescent="0.2">
      <c r="A83" s="4" t="s">
        <v>184</v>
      </c>
      <c r="B83" s="6" t="s">
        <v>49</v>
      </c>
      <c r="C83" s="2">
        <f t="shared" si="1"/>
        <v>1</v>
      </c>
      <c r="D83" s="2">
        <v>1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9">
        <v>6700</v>
      </c>
    </row>
    <row r="84" spans="1:14" ht="12.75" x14ac:dyDescent="0.2">
      <c r="A84" s="4" t="s">
        <v>251</v>
      </c>
      <c r="B84" s="6" t="s">
        <v>177</v>
      </c>
      <c r="C84" s="2">
        <f t="shared" si="1"/>
        <v>13</v>
      </c>
      <c r="D84" s="2">
        <v>2</v>
      </c>
      <c r="E84" s="2">
        <v>5</v>
      </c>
      <c r="F84" s="2">
        <v>1</v>
      </c>
      <c r="G84" s="2">
        <v>2</v>
      </c>
      <c r="H84" s="2">
        <v>1</v>
      </c>
      <c r="I84" s="2">
        <v>1</v>
      </c>
      <c r="J84" s="2">
        <v>0</v>
      </c>
      <c r="K84" s="2">
        <v>1</v>
      </c>
      <c r="L84" s="2">
        <v>0</v>
      </c>
      <c r="M84" s="2">
        <v>0</v>
      </c>
      <c r="N84" s="29">
        <v>8323.08</v>
      </c>
    </row>
    <row r="85" spans="1:14" ht="12.75" x14ac:dyDescent="0.2">
      <c r="A85" s="4" t="s">
        <v>290</v>
      </c>
      <c r="B85" s="6" t="s">
        <v>65</v>
      </c>
      <c r="C85" s="2">
        <f t="shared" si="1"/>
        <v>1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1</v>
      </c>
      <c r="K85" s="2">
        <v>0</v>
      </c>
      <c r="L85" s="2">
        <v>0</v>
      </c>
      <c r="M85" s="2">
        <v>0</v>
      </c>
      <c r="N85" s="29">
        <v>11148</v>
      </c>
    </row>
    <row r="86" spans="1:14" ht="12.75" x14ac:dyDescent="0.2">
      <c r="A86" s="4" t="s">
        <v>182</v>
      </c>
      <c r="B86" s="6" t="s">
        <v>65</v>
      </c>
      <c r="C86" s="2">
        <f t="shared" si="1"/>
        <v>2</v>
      </c>
      <c r="D86" s="2">
        <v>1</v>
      </c>
      <c r="E86" s="2">
        <v>0</v>
      </c>
      <c r="F86" s="2">
        <v>1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9">
        <v>7250</v>
      </c>
    </row>
    <row r="87" spans="1:14" ht="12.75" x14ac:dyDescent="0.2">
      <c r="A87" s="4" t="s">
        <v>284</v>
      </c>
      <c r="B87" s="6" t="s">
        <v>102</v>
      </c>
      <c r="C87" s="2">
        <f t="shared" si="1"/>
        <v>2</v>
      </c>
      <c r="D87" s="2">
        <v>2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9">
        <v>6700</v>
      </c>
    </row>
    <row r="88" spans="1:14" ht="12.75" x14ac:dyDescent="0.2">
      <c r="A88" s="4" t="s">
        <v>233</v>
      </c>
      <c r="B88" s="6" t="s">
        <v>31</v>
      </c>
      <c r="C88" s="2">
        <f t="shared" si="1"/>
        <v>2</v>
      </c>
      <c r="D88" s="2">
        <v>1</v>
      </c>
      <c r="E88" s="2">
        <v>0</v>
      </c>
      <c r="F88" s="2">
        <v>0</v>
      </c>
      <c r="G88" s="2">
        <v>0</v>
      </c>
      <c r="H88" s="2">
        <v>1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9">
        <v>6750</v>
      </c>
    </row>
    <row r="89" spans="1:14" ht="12.75" x14ac:dyDescent="0.2">
      <c r="A89" s="4" t="s">
        <v>220</v>
      </c>
      <c r="B89" s="6" t="s">
        <v>160</v>
      </c>
      <c r="C89" s="2">
        <f t="shared" si="1"/>
        <v>1</v>
      </c>
      <c r="D89" s="2">
        <v>0</v>
      </c>
      <c r="E89" s="2">
        <v>0</v>
      </c>
      <c r="F89" s="2">
        <v>0</v>
      </c>
      <c r="G89" s="2">
        <v>0</v>
      </c>
      <c r="H89" s="2">
        <v>1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9">
        <v>10000</v>
      </c>
    </row>
    <row r="90" spans="1:14" ht="12.75" x14ac:dyDescent="0.2">
      <c r="A90" s="4" t="s">
        <v>318</v>
      </c>
      <c r="B90" s="6" t="s">
        <v>307</v>
      </c>
      <c r="C90" s="2">
        <f t="shared" si="1"/>
        <v>1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1</v>
      </c>
      <c r="K90" s="2">
        <v>0</v>
      </c>
      <c r="L90" s="2">
        <v>0</v>
      </c>
      <c r="M90" s="2">
        <v>0</v>
      </c>
      <c r="N90" s="29">
        <v>12000</v>
      </c>
    </row>
    <row r="91" spans="1:14" ht="12.75" x14ac:dyDescent="0.2">
      <c r="A91" s="4" t="s">
        <v>245</v>
      </c>
      <c r="B91" s="6" t="s">
        <v>117</v>
      </c>
      <c r="C91" s="2">
        <f t="shared" si="1"/>
        <v>6</v>
      </c>
      <c r="D91" s="2">
        <v>3</v>
      </c>
      <c r="E91" s="2">
        <v>2</v>
      </c>
      <c r="F91" s="2">
        <v>1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9">
        <v>7016.67</v>
      </c>
    </row>
    <row r="92" spans="1:14" ht="12.75" x14ac:dyDescent="0.2">
      <c r="A92" s="4" t="s">
        <v>61</v>
      </c>
      <c r="B92" s="6" t="s">
        <v>96</v>
      </c>
      <c r="C92" s="2">
        <f t="shared" si="1"/>
        <v>2</v>
      </c>
      <c r="D92" s="2">
        <v>1</v>
      </c>
      <c r="E92" s="2">
        <v>0</v>
      </c>
      <c r="F92" s="2">
        <v>1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9">
        <v>7350</v>
      </c>
    </row>
    <row r="93" spans="1:14" ht="12.75" x14ac:dyDescent="0.2">
      <c r="A93" s="4" t="s">
        <v>315</v>
      </c>
      <c r="B93" s="6" t="s">
        <v>22</v>
      </c>
      <c r="C93" s="2">
        <f t="shared" si="1"/>
        <v>1</v>
      </c>
      <c r="D93" s="2">
        <v>1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9">
        <v>6700</v>
      </c>
    </row>
    <row r="94" spans="1:14" ht="12.75" x14ac:dyDescent="0.2">
      <c r="A94" s="4" t="s">
        <v>259</v>
      </c>
      <c r="B94" s="6" t="s">
        <v>22</v>
      </c>
      <c r="C94" s="2">
        <f t="shared" si="1"/>
        <v>3</v>
      </c>
      <c r="D94" s="2">
        <v>1</v>
      </c>
      <c r="E94" s="2">
        <v>0</v>
      </c>
      <c r="F94" s="2">
        <v>1</v>
      </c>
      <c r="G94" s="2">
        <v>1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9">
        <v>7733.33</v>
      </c>
    </row>
    <row r="95" spans="1:14" ht="12.75" x14ac:dyDescent="0.2">
      <c r="A95" s="4" t="s">
        <v>121</v>
      </c>
      <c r="B95" s="6" t="s">
        <v>22</v>
      </c>
      <c r="C95" s="2">
        <f t="shared" si="1"/>
        <v>2</v>
      </c>
      <c r="D95" s="2">
        <v>0</v>
      </c>
      <c r="E95" s="2">
        <v>1</v>
      </c>
      <c r="F95" s="2">
        <v>1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9">
        <v>7300</v>
      </c>
    </row>
    <row r="96" spans="1:14" ht="12.75" x14ac:dyDescent="0.2">
      <c r="A96" s="4" t="s">
        <v>193</v>
      </c>
      <c r="B96" s="6" t="s">
        <v>109</v>
      </c>
      <c r="C96" s="2">
        <f t="shared" si="1"/>
        <v>1</v>
      </c>
      <c r="D96" s="2">
        <v>1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9">
        <v>6700</v>
      </c>
    </row>
    <row r="97" spans="1:14" ht="12.75" x14ac:dyDescent="0.2">
      <c r="A97" s="4" t="s">
        <v>151</v>
      </c>
      <c r="B97" s="6" t="s">
        <v>228</v>
      </c>
      <c r="C97" s="2">
        <f t="shared" si="1"/>
        <v>2</v>
      </c>
      <c r="D97" s="2">
        <v>0</v>
      </c>
      <c r="E97" s="2">
        <v>1</v>
      </c>
      <c r="F97" s="2">
        <v>0</v>
      </c>
      <c r="G97" s="2">
        <v>1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9">
        <v>7520</v>
      </c>
    </row>
    <row r="98" spans="1:14" ht="12.75" x14ac:dyDescent="0.2">
      <c r="A98" s="4" t="s">
        <v>68</v>
      </c>
      <c r="B98" s="6" t="s">
        <v>57</v>
      </c>
      <c r="C98" s="2">
        <f t="shared" si="1"/>
        <v>1</v>
      </c>
      <c r="D98" s="2">
        <v>1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9">
        <v>6700</v>
      </c>
    </row>
    <row r="99" spans="1:14" ht="12.75" x14ac:dyDescent="0.2">
      <c r="A99" s="4" t="s">
        <v>239</v>
      </c>
      <c r="B99" s="6" t="s">
        <v>4</v>
      </c>
      <c r="C99" s="2">
        <f t="shared" si="1"/>
        <v>4</v>
      </c>
      <c r="D99" s="2">
        <v>3</v>
      </c>
      <c r="E99" s="2">
        <v>1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9">
        <v>6775</v>
      </c>
    </row>
    <row r="100" spans="1:14" ht="12.75" x14ac:dyDescent="0.2">
      <c r="A100" s="4" t="s">
        <v>292</v>
      </c>
      <c r="B100" s="6" t="s">
        <v>135</v>
      </c>
      <c r="C100" s="2">
        <f t="shared" si="1"/>
        <v>2</v>
      </c>
      <c r="D100" s="2">
        <v>1</v>
      </c>
      <c r="E100" s="2">
        <v>0</v>
      </c>
      <c r="F100" s="2">
        <v>1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9">
        <v>7100</v>
      </c>
    </row>
    <row r="101" spans="1:14" ht="12.75" x14ac:dyDescent="0.2">
      <c r="A101" s="4" t="s">
        <v>41</v>
      </c>
      <c r="B101" s="6" t="s">
        <v>135</v>
      </c>
      <c r="C101" s="2">
        <f t="shared" si="1"/>
        <v>1</v>
      </c>
      <c r="D101" s="2">
        <v>1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9">
        <v>6700</v>
      </c>
    </row>
    <row r="102" spans="1:14" ht="12.75" x14ac:dyDescent="0.2">
      <c r="A102" s="4" t="s">
        <v>63</v>
      </c>
      <c r="B102" s="6" t="s">
        <v>104</v>
      </c>
      <c r="C102" s="2">
        <f t="shared" si="1"/>
        <v>2</v>
      </c>
      <c r="D102" s="2">
        <v>1</v>
      </c>
      <c r="E102" s="2">
        <v>1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9">
        <v>6850</v>
      </c>
    </row>
    <row r="103" spans="1:14" ht="12.75" x14ac:dyDescent="0.2">
      <c r="A103" s="4" t="s">
        <v>297</v>
      </c>
      <c r="B103" s="6" t="s">
        <v>86</v>
      </c>
      <c r="C103" s="2">
        <f t="shared" si="1"/>
        <v>2</v>
      </c>
      <c r="D103" s="2">
        <v>2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9">
        <v>6700</v>
      </c>
    </row>
    <row r="104" spans="1:14" ht="12.75" x14ac:dyDescent="0.2">
      <c r="A104" s="4" t="s">
        <v>128</v>
      </c>
      <c r="B104" s="6" t="s">
        <v>196</v>
      </c>
      <c r="C104" s="2">
        <f t="shared" si="1"/>
        <v>1</v>
      </c>
      <c r="D104" s="2">
        <v>0</v>
      </c>
      <c r="E104" s="2">
        <v>0</v>
      </c>
      <c r="F104" s="2">
        <v>1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9">
        <v>7500</v>
      </c>
    </row>
    <row r="105" spans="1:14" ht="12.75" x14ac:dyDescent="0.2">
      <c r="A105" s="4" t="s">
        <v>162</v>
      </c>
      <c r="B105" s="6" t="s">
        <v>40</v>
      </c>
      <c r="C105" s="2">
        <f t="shared" si="1"/>
        <v>1</v>
      </c>
      <c r="D105" s="2">
        <v>0</v>
      </c>
      <c r="E105" s="2">
        <v>0</v>
      </c>
      <c r="F105" s="2">
        <v>1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9">
        <v>8000</v>
      </c>
    </row>
    <row r="106" spans="1:14" ht="12.75" x14ac:dyDescent="0.2">
      <c r="A106" s="4" t="s">
        <v>285</v>
      </c>
      <c r="B106" s="6" t="s">
        <v>40</v>
      </c>
      <c r="C106" s="2">
        <f t="shared" si="1"/>
        <v>1</v>
      </c>
      <c r="D106" s="2">
        <v>0</v>
      </c>
      <c r="E106" s="2">
        <v>1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9">
        <v>7000</v>
      </c>
    </row>
    <row r="107" spans="1:14" ht="12.75" x14ac:dyDescent="0.2">
      <c r="A107" s="4" t="s">
        <v>111</v>
      </c>
      <c r="B107" s="6" t="s">
        <v>248</v>
      </c>
      <c r="C107" s="2">
        <f t="shared" si="1"/>
        <v>1</v>
      </c>
      <c r="D107" s="2">
        <v>0</v>
      </c>
      <c r="E107" s="2">
        <v>0</v>
      </c>
      <c r="F107" s="2">
        <v>0</v>
      </c>
      <c r="G107" s="2">
        <v>0</v>
      </c>
      <c r="H107" s="2">
        <v>1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9">
        <v>10000</v>
      </c>
    </row>
    <row r="108" spans="1:14" ht="12.75" x14ac:dyDescent="0.2">
      <c r="A108" s="4" t="s">
        <v>199</v>
      </c>
      <c r="B108" s="6" t="s">
        <v>248</v>
      </c>
      <c r="C108" s="2">
        <f t="shared" si="1"/>
        <v>1</v>
      </c>
      <c r="D108" s="2">
        <v>0</v>
      </c>
      <c r="E108" s="2">
        <v>1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9">
        <v>7000</v>
      </c>
    </row>
    <row r="109" spans="1:14" ht="12.75" x14ac:dyDescent="0.2">
      <c r="A109" s="4" t="s">
        <v>294</v>
      </c>
      <c r="B109" s="6" t="s">
        <v>248</v>
      </c>
      <c r="C109" s="2">
        <f t="shared" si="1"/>
        <v>18</v>
      </c>
      <c r="D109" s="2">
        <v>14</v>
      </c>
      <c r="E109" s="2">
        <v>3</v>
      </c>
      <c r="F109" s="2">
        <v>1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9">
        <v>6417.22</v>
      </c>
    </row>
    <row r="110" spans="1:14" ht="12.75" x14ac:dyDescent="0.2">
      <c r="A110" s="4" t="s">
        <v>118</v>
      </c>
      <c r="B110" s="6" t="s">
        <v>24</v>
      </c>
      <c r="C110" s="2">
        <f t="shared" si="1"/>
        <v>1</v>
      </c>
      <c r="D110" s="2">
        <v>0</v>
      </c>
      <c r="E110" s="2">
        <v>1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9">
        <v>6705</v>
      </c>
    </row>
    <row r="111" spans="1:14" ht="12.75" x14ac:dyDescent="0.2">
      <c r="A111" s="4" t="s">
        <v>253</v>
      </c>
      <c r="B111" s="6" t="s">
        <v>24</v>
      </c>
      <c r="C111" s="2">
        <f t="shared" si="1"/>
        <v>1</v>
      </c>
      <c r="D111" s="2">
        <v>0</v>
      </c>
      <c r="E111" s="2">
        <v>0</v>
      </c>
      <c r="F111" s="2">
        <v>0</v>
      </c>
      <c r="G111" s="2">
        <v>1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9">
        <v>8400</v>
      </c>
    </row>
    <row r="112" spans="1:14" ht="25.5" x14ac:dyDescent="0.2">
      <c r="A112" s="4" t="s">
        <v>1</v>
      </c>
      <c r="B112" s="6" t="s">
        <v>173</v>
      </c>
      <c r="C112" s="2">
        <f t="shared" si="1"/>
        <v>3</v>
      </c>
      <c r="D112" s="2">
        <v>0</v>
      </c>
      <c r="E112" s="2">
        <v>1</v>
      </c>
      <c r="F112" s="2">
        <v>2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9">
        <v>7566.67</v>
      </c>
    </row>
    <row r="113" spans="1:14" ht="12.75" x14ac:dyDescent="0.2">
      <c r="A113" s="4" t="s">
        <v>205</v>
      </c>
      <c r="B113" s="6" t="s">
        <v>79</v>
      </c>
      <c r="C113" s="2">
        <f t="shared" si="1"/>
        <v>1</v>
      </c>
      <c r="D113" s="2">
        <v>0</v>
      </c>
      <c r="E113" s="2">
        <v>0</v>
      </c>
      <c r="F113" s="2">
        <v>0</v>
      </c>
      <c r="G113" s="2">
        <v>0</v>
      </c>
      <c r="H113" s="2">
        <v>1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9">
        <v>9700</v>
      </c>
    </row>
    <row r="114" spans="1:14" ht="12.75" x14ac:dyDescent="0.2">
      <c r="A114" s="4" t="s">
        <v>107</v>
      </c>
      <c r="B114" s="6" t="s">
        <v>97</v>
      </c>
      <c r="C114" s="2">
        <f t="shared" si="1"/>
        <v>3</v>
      </c>
      <c r="D114" s="2">
        <v>3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9">
        <v>5583.33</v>
      </c>
    </row>
    <row r="115" spans="1:14" ht="12.75" x14ac:dyDescent="0.2">
      <c r="A115" s="4" t="s">
        <v>235</v>
      </c>
      <c r="B115" s="6" t="s">
        <v>97</v>
      </c>
      <c r="C115" s="2">
        <f t="shared" si="1"/>
        <v>1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1</v>
      </c>
      <c r="J115" s="2">
        <v>0</v>
      </c>
      <c r="K115" s="2">
        <v>0</v>
      </c>
      <c r="L115" s="2">
        <v>0</v>
      </c>
      <c r="M115" s="2">
        <v>0</v>
      </c>
      <c r="N115" s="29">
        <v>10072</v>
      </c>
    </row>
    <row r="116" spans="1:14" ht="12" customHeight="1" x14ac:dyDescent="0.2">
      <c r="A116" s="4" t="s">
        <v>125</v>
      </c>
      <c r="B116" s="6" t="s">
        <v>232</v>
      </c>
      <c r="C116" s="2">
        <f t="shared" si="1"/>
        <v>1</v>
      </c>
      <c r="D116" s="2">
        <v>1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9">
        <v>6700</v>
      </c>
    </row>
    <row r="117" spans="1:14" ht="12.75" x14ac:dyDescent="0.2">
      <c r="A117" s="4" t="s">
        <v>148</v>
      </c>
      <c r="B117" s="6" t="s">
        <v>258</v>
      </c>
      <c r="C117" s="2">
        <f t="shared" si="1"/>
        <v>2</v>
      </c>
      <c r="D117" s="2">
        <v>0</v>
      </c>
      <c r="E117" s="2">
        <v>1</v>
      </c>
      <c r="F117" s="2">
        <v>1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9">
        <v>7500</v>
      </c>
    </row>
    <row r="118" spans="1:14" ht="12.75" x14ac:dyDescent="0.2">
      <c r="A118" s="4" t="s">
        <v>269</v>
      </c>
      <c r="B118" s="6" t="s">
        <v>258</v>
      </c>
      <c r="C118" s="2">
        <f t="shared" si="1"/>
        <v>5</v>
      </c>
      <c r="D118" s="2">
        <v>1</v>
      </c>
      <c r="E118" s="2">
        <v>1</v>
      </c>
      <c r="F118" s="2">
        <v>1</v>
      </c>
      <c r="G118" s="2">
        <v>2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9">
        <v>7860</v>
      </c>
    </row>
    <row r="119" spans="1:14" ht="12.75" x14ac:dyDescent="0.2">
      <c r="A119" s="4" t="s">
        <v>217</v>
      </c>
      <c r="B119" s="6" t="s">
        <v>258</v>
      </c>
      <c r="C119" s="2">
        <f t="shared" si="1"/>
        <v>2</v>
      </c>
      <c r="D119" s="2">
        <v>0</v>
      </c>
      <c r="E119" s="2">
        <v>0</v>
      </c>
      <c r="F119" s="2">
        <v>0</v>
      </c>
      <c r="G119" s="2">
        <v>2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9">
        <v>8050</v>
      </c>
    </row>
    <row r="120" spans="1:14" ht="12.75" x14ac:dyDescent="0.2">
      <c r="A120" s="4" t="s">
        <v>110</v>
      </c>
      <c r="B120" s="6" t="s">
        <v>258</v>
      </c>
      <c r="C120" s="2">
        <f t="shared" si="1"/>
        <v>2</v>
      </c>
      <c r="D120" s="2">
        <v>1</v>
      </c>
      <c r="E120" s="2">
        <v>0</v>
      </c>
      <c r="F120" s="2">
        <v>1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9">
        <v>7350</v>
      </c>
    </row>
    <row r="121" spans="1:14" ht="12.75" x14ac:dyDescent="0.2">
      <c r="A121" s="4" t="s">
        <v>175</v>
      </c>
      <c r="B121" s="6" t="s">
        <v>188</v>
      </c>
      <c r="C121" s="2">
        <f t="shared" si="1"/>
        <v>1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1</v>
      </c>
      <c r="L121" s="2">
        <v>0</v>
      </c>
      <c r="M121" s="2">
        <v>0</v>
      </c>
      <c r="N121" s="29">
        <v>15000</v>
      </c>
    </row>
    <row r="122" spans="1:14" ht="12.75" x14ac:dyDescent="0.2">
      <c r="A122" s="4" t="s">
        <v>52</v>
      </c>
      <c r="B122" s="6" t="s">
        <v>113</v>
      </c>
      <c r="C122" s="2">
        <f t="shared" si="1"/>
        <v>1</v>
      </c>
      <c r="D122" s="2">
        <v>0</v>
      </c>
      <c r="E122" s="2">
        <v>0</v>
      </c>
      <c r="F122" s="2">
        <v>0</v>
      </c>
      <c r="G122" s="2">
        <v>0</v>
      </c>
      <c r="H122" s="2">
        <v>1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9">
        <v>9800</v>
      </c>
    </row>
    <row r="123" spans="1:14" ht="12.75" x14ac:dyDescent="0.2">
      <c r="A123" s="4" t="s">
        <v>194</v>
      </c>
      <c r="B123" s="6" t="s">
        <v>225</v>
      </c>
      <c r="C123" s="2">
        <f t="shared" si="1"/>
        <v>1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1</v>
      </c>
      <c r="K123" s="2">
        <v>0</v>
      </c>
      <c r="L123" s="2">
        <v>0</v>
      </c>
      <c r="M123" s="2">
        <v>0</v>
      </c>
      <c r="N123" s="29">
        <v>12000</v>
      </c>
    </row>
    <row r="124" spans="1:14" ht="12.75" x14ac:dyDescent="0.2">
      <c r="A124" s="4" t="s">
        <v>305</v>
      </c>
      <c r="B124" s="6" t="s">
        <v>20</v>
      </c>
      <c r="C124" s="2">
        <f t="shared" si="1"/>
        <v>2</v>
      </c>
      <c r="D124" s="2">
        <v>0</v>
      </c>
      <c r="E124" s="2">
        <v>0</v>
      </c>
      <c r="F124" s="2">
        <v>0</v>
      </c>
      <c r="G124" s="2">
        <v>0</v>
      </c>
      <c r="H124" s="2">
        <v>1</v>
      </c>
      <c r="I124" s="2">
        <v>0</v>
      </c>
      <c r="J124" s="2">
        <v>1</v>
      </c>
      <c r="K124" s="2">
        <v>0</v>
      </c>
      <c r="L124" s="2">
        <v>0</v>
      </c>
      <c r="M124" s="2">
        <v>0</v>
      </c>
      <c r="N124" s="29">
        <v>11000</v>
      </c>
    </row>
    <row r="125" spans="1:14" ht="12.75" x14ac:dyDescent="0.2">
      <c r="A125" s="4" t="s">
        <v>27</v>
      </c>
      <c r="B125" s="6" t="s">
        <v>20</v>
      </c>
      <c r="C125" s="2">
        <f t="shared" si="1"/>
        <v>10</v>
      </c>
      <c r="D125" s="2">
        <v>1</v>
      </c>
      <c r="E125" s="2">
        <v>1</v>
      </c>
      <c r="F125" s="2">
        <v>2</v>
      </c>
      <c r="G125" s="2">
        <v>0</v>
      </c>
      <c r="H125" s="2">
        <v>3</v>
      </c>
      <c r="I125" s="2">
        <v>0</v>
      </c>
      <c r="J125" s="2">
        <v>1</v>
      </c>
      <c r="K125" s="2">
        <v>1</v>
      </c>
      <c r="L125" s="2">
        <v>1</v>
      </c>
      <c r="M125" s="2">
        <v>0</v>
      </c>
      <c r="N125" s="29">
        <v>10428.209999999999</v>
      </c>
    </row>
    <row r="126" spans="1:14" ht="12.75" x14ac:dyDescent="0.2">
      <c r="A126" s="4" t="s">
        <v>244</v>
      </c>
      <c r="B126" s="6" t="s">
        <v>20</v>
      </c>
      <c r="C126" s="2">
        <f t="shared" si="1"/>
        <v>1</v>
      </c>
      <c r="D126" s="2">
        <v>0</v>
      </c>
      <c r="E126" s="2">
        <v>0</v>
      </c>
      <c r="F126" s="2">
        <v>0</v>
      </c>
      <c r="G126" s="2">
        <v>1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9">
        <v>9000</v>
      </c>
    </row>
    <row r="127" spans="1:14" ht="12.75" x14ac:dyDescent="0.2">
      <c r="A127" s="4" t="s">
        <v>227</v>
      </c>
      <c r="B127" s="6" t="s">
        <v>6</v>
      </c>
      <c r="C127" s="2">
        <f t="shared" si="1"/>
        <v>1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1</v>
      </c>
      <c r="L127" s="2">
        <v>0</v>
      </c>
      <c r="M127" s="2">
        <v>0</v>
      </c>
      <c r="N127" s="29">
        <v>13000</v>
      </c>
    </row>
    <row r="128" spans="1:14" ht="12.75" x14ac:dyDescent="0.2">
      <c r="A128" s="4" t="s">
        <v>166</v>
      </c>
      <c r="B128" s="6" t="s">
        <v>136</v>
      </c>
      <c r="C128" s="2">
        <f t="shared" si="1"/>
        <v>1</v>
      </c>
      <c r="D128" s="2">
        <v>1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9">
        <v>6700</v>
      </c>
    </row>
    <row r="129" spans="1:14" ht="12.75" x14ac:dyDescent="0.2">
      <c r="A129" s="4" t="s">
        <v>264</v>
      </c>
      <c r="B129" s="6" t="s">
        <v>181</v>
      </c>
      <c r="C129" s="2">
        <f t="shared" ref="C129:C191" si="2">SUM(D129:M129)</f>
        <v>1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1</v>
      </c>
      <c r="K129" s="2">
        <v>0</v>
      </c>
      <c r="L129" s="2">
        <v>0</v>
      </c>
      <c r="M129" s="2">
        <v>0</v>
      </c>
      <c r="N129" s="29">
        <v>12000</v>
      </c>
    </row>
    <row r="130" spans="1:14" ht="12.75" x14ac:dyDescent="0.2">
      <c r="A130" s="4" t="s">
        <v>12</v>
      </c>
      <c r="B130" s="6" t="s">
        <v>293</v>
      </c>
      <c r="C130" s="2">
        <f t="shared" si="2"/>
        <v>2</v>
      </c>
      <c r="D130" s="2">
        <v>0</v>
      </c>
      <c r="E130" s="2">
        <v>1</v>
      </c>
      <c r="F130" s="2">
        <v>0</v>
      </c>
      <c r="G130" s="2">
        <v>0</v>
      </c>
      <c r="H130" s="2">
        <v>1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9">
        <v>8350</v>
      </c>
    </row>
    <row r="131" spans="1:14" ht="12.75" x14ac:dyDescent="0.2">
      <c r="A131" s="4" t="s">
        <v>138</v>
      </c>
      <c r="B131" s="6" t="s">
        <v>293</v>
      </c>
      <c r="C131" s="2">
        <f t="shared" si="2"/>
        <v>1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1</v>
      </c>
      <c r="J131" s="2">
        <v>0</v>
      </c>
      <c r="K131" s="2">
        <v>0</v>
      </c>
      <c r="L131" s="2">
        <v>0</v>
      </c>
      <c r="M131" s="2">
        <v>0</v>
      </c>
      <c r="N131" s="29">
        <v>10400</v>
      </c>
    </row>
    <row r="132" spans="1:14" ht="12.75" x14ac:dyDescent="0.2">
      <c r="A132" s="4" t="s">
        <v>185</v>
      </c>
      <c r="B132" s="6" t="s">
        <v>106</v>
      </c>
      <c r="C132" s="2">
        <f t="shared" si="2"/>
        <v>1</v>
      </c>
      <c r="D132" s="2">
        <v>0</v>
      </c>
      <c r="E132" s="2">
        <v>0</v>
      </c>
      <c r="F132" s="2">
        <v>1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9">
        <v>8000</v>
      </c>
    </row>
    <row r="133" spans="1:14" ht="12.75" x14ac:dyDescent="0.2">
      <c r="A133" s="4" t="s">
        <v>45</v>
      </c>
      <c r="B133" s="6" t="s">
        <v>67</v>
      </c>
      <c r="C133" s="2">
        <f t="shared" si="2"/>
        <v>3</v>
      </c>
      <c r="D133" s="2">
        <v>0</v>
      </c>
      <c r="E133" s="2">
        <v>1</v>
      </c>
      <c r="F133" s="2">
        <v>0</v>
      </c>
      <c r="G133" s="2">
        <v>1</v>
      </c>
      <c r="H133" s="2">
        <v>1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9">
        <v>8339.33</v>
      </c>
    </row>
    <row r="134" spans="1:14" ht="12.75" x14ac:dyDescent="0.2">
      <c r="A134" s="4" t="s">
        <v>55</v>
      </c>
      <c r="B134" s="6" t="s">
        <v>56</v>
      </c>
      <c r="C134" s="2">
        <f t="shared" si="2"/>
        <v>2</v>
      </c>
      <c r="D134" s="2">
        <v>2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9">
        <v>6700</v>
      </c>
    </row>
    <row r="135" spans="1:14" ht="12.75" x14ac:dyDescent="0.2">
      <c r="A135" s="4" t="s">
        <v>254</v>
      </c>
      <c r="B135" s="6" t="s">
        <v>56</v>
      </c>
      <c r="C135" s="2">
        <f t="shared" si="2"/>
        <v>5</v>
      </c>
      <c r="D135" s="2">
        <v>0</v>
      </c>
      <c r="E135" s="2">
        <v>0</v>
      </c>
      <c r="F135" s="2">
        <v>1</v>
      </c>
      <c r="G135" s="2">
        <v>1</v>
      </c>
      <c r="H135" s="2">
        <v>1</v>
      </c>
      <c r="I135" s="2">
        <v>1</v>
      </c>
      <c r="J135" s="2">
        <v>0</v>
      </c>
      <c r="K135" s="2">
        <v>0</v>
      </c>
      <c r="L135" s="2">
        <v>1</v>
      </c>
      <c r="M135" s="2">
        <v>0</v>
      </c>
      <c r="N135" s="29">
        <v>11380</v>
      </c>
    </row>
    <row r="136" spans="1:14" ht="12.75" x14ac:dyDescent="0.2">
      <c r="A136" s="4" t="s">
        <v>159</v>
      </c>
      <c r="B136" s="6" t="s">
        <v>56</v>
      </c>
      <c r="C136" s="2">
        <f t="shared" si="2"/>
        <v>1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1</v>
      </c>
      <c r="J136" s="2">
        <v>0</v>
      </c>
      <c r="K136" s="2">
        <v>0</v>
      </c>
      <c r="L136" s="2">
        <v>0</v>
      </c>
      <c r="M136" s="2">
        <v>0</v>
      </c>
      <c r="N136" s="29">
        <v>10800</v>
      </c>
    </row>
    <row r="137" spans="1:14" ht="12.75" x14ac:dyDescent="0.2">
      <c r="A137" s="4" t="s">
        <v>103</v>
      </c>
      <c r="B137" s="6" t="s">
        <v>56</v>
      </c>
      <c r="C137" s="2">
        <f t="shared" si="2"/>
        <v>2</v>
      </c>
      <c r="D137" s="2">
        <v>0</v>
      </c>
      <c r="E137" s="2">
        <v>0</v>
      </c>
      <c r="F137" s="2">
        <v>0</v>
      </c>
      <c r="G137" s="2">
        <v>1</v>
      </c>
      <c r="H137" s="2">
        <v>1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9">
        <v>9392.5</v>
      </c>
    </row>
    <row r="138" spans="1:14" ht="12.75" x14ac:dyDescent="0.2">
      <c r="A138" s="4" t="s">
        <v>301</v>
      </c>
      <c r="B138" s="6" t="s">
        <v>211</v>
      </c>
      <c r="C138" s="2">
        <f t="shared" si="2"/>
        <v>1</v>
      </c>
      <c r="D138" s="2">
        <v>0</v>
      </c>
      <c r="E138" s="2">
        <v>0</v>
      </c>
      <c r="F138" s="2">
        <v>1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9">
        <v>8000</v>
      </c>
    </row>
    <row r="139" spans="1:14" ht="12.75" x14ac:dyDescent="0.2">
      <c r="A139" s="4" t="s">
        <v>214</v>
      </c>
      <c r="B139" s="6" t="s">
        <v>18</v>
      </c>
      <c r="C139" s="2">
        <f t="shared" si="2"/>
        <v>1</v>
      </c>
      <c r="D139" s="2">
        <v>0</v>
      </c>
      <c r="E139" s="2">
        <v>0</v>
      </c>
      <c r="F139" s="2">
        <v>0</v>
      </c>
      <c r="G139" s="2">
        <v>1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9">
        <v>9000</v>
      </c>
    </row>
    <row r="140" spans="1:14" ht="12.75" x14ac:dyDescent="0.2">
      <c r="A140" s="4" t="s">
        <v>105</v>
      </c>
      <c r="B140" s="6" t="s">
        <v>18</v>
      </c>
      <c r="C140" s="2">
        <f t="shared" si="2"/>
        <v>1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1</v>
      </c>
      <c r="L140" s="2">
        <v>0</v>
      </c>
      <c r="M140" s="2">
        <v>0</v>
      </c>
      <c r="N140" s="29">
        <v>15000</v>
      </c>
    </row>
    <row r="141" spans="1:14" ht="12.75" x14ac:dyDescent="0.2">
      <c r="A141" s="4" t="s">
        <v>145</v>
      </c>
      <c r="B141" s="6" t="s">
        <v>18</v>
      </c>
      <c r="C141" s="2">
        <f t="shared" si="2"/>
        <v>13</v>
      </c>
      <c r="D141" s="2">
        <v>2</v>
      </c>
      <c r="E141" s="2">
        <v>2</v>
      </c>
      <c r="F141" s="2">
        <v>3</v>
      </c>
      <c r="G141" s="2">
        <v>1</v>
      </c>
      <c r="H141" s="2">
        <v>1</v>
      </c>
      <c r="I141" s="2">
        <v>1</v>
      </c>
      <c r="J141" s="2">
        <v>0</v>
      </c>
      <c r="K141" s="2">
        <v>2</v>
      </c>
      <c r="L141" s="2">
        <v>1</v>
      </c>
      <c r="M141" s="2">
        <v>0</v>
      </c>
      <c r="N141" s="29">
        <v>9240.9</v>
      </c>
    </row>
    <row r="142" spans="1:14" ht="25.5" x14ac:dyDescent="0.2">
      <c r="A142" s="4" t="s">
        <v>132</v>
      </c>
      <c r="B142" s="6" t="s">
        <v>18</v>
      </c>
      <c r="C142" s="2">
        <f t="shared" si="2"/>
        <v>1</v>
      </c>
      <c r="D142" s="2">
        <v>0</v>
      </c>
      <c r="E142" s="2">
        <v>0</v>
      </c>
      <c r="F142" s="2">
        <v>0</v>
      </c>
      <c r="G142" s="2">
        <v>0</v>
      </c>
      <c r="H142" s="2">
        <v>1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9">
        <v>10000</v>
      </c>
    </row>
    <row r="143" spans="1:14" ht="12.75" x14ac:dyDescent="0.2">
      <c r="A143" s="4" t="s">
        <v>130</v>
      </c>
      <c r="B143" s="6" t="s">
        <v>18</v>
      </c>
      <c r="C143" s="2">
        <f t="shared" si="2"/>
        <v>5</v>
      </c>
      <c r="D143" s="2">
        <v>0</v>
      </c>
      <c r="E143" s="2">
        <v>0</v>
      </c>
      <c r="F143" s="2">
        <v>5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9">
        <v>7481.63</v>
      </c>
    </row>
    <row r="144" spans="1:14" ht="25.5" x14ac:dyDescent="0.2">
      <c r="A144" s="4" t="s">
        <v>216</v>
      </c>
      <c r="B144" s="6" t="s">
        <v>18</v>
      </c>
      <c r="C144" s="2">
        <f t="shared" si="2"/>
        <v>1</v>
      </c>
      <c r="D144" s="2">
        <v>0</v>
      </c>
      <c r="E144" s="2">
        <v>0</v>
      </c>
      <c r="F144" s="2">
        <v>0</v>
      </c>
      <c r="G144" s="2">
        <v>0</v>
      </c>
      <c r="H144" s="2">
        <v>1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9">
        <v>9700</v>
      </c>
    </row>
    <row r="145" spans="1:14" ht="12.75" x14ac:dyDescent="0.2">
      <c r="A145" s="4" t="s">
        <v>226</v>
      </c>
      <c r="B145" s="6" t="s">
        <v>147</v>
      </c>
      <c r="C145" s="2">
        <f t="shared" si="2"/>
        <v>1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1</v>
      </c>
      <c r="J145" s="2">
        <v>0</v>
      </c>
      <c r="K145" s="2">
        <v>0</v>
      </c>
      <c r="L145" s="2">
        <v>0</v>
      </c>
      <c r="M145" s="2">
        <v>0</v>
      </c>
      <c r="N145" s="29">
        <v>10400</v>
      </c>
    </row>
    <row r="146" spans="1:14" ht="12.75" x14ac:dyDescent="0.2">
      <c r="A146" s="4" t="s">
        <v>25</v>
      </c>
      <c r="B146" s="6" t="s">
        <v>147</v>
      </c>
      <c r="C146" s="2">
        <f t="shared" si="2"/>
        <v>1</v>
      </c>
      <c r="D146" s="2">
        <v>1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9">
        <v>6700</v>
      </c>
    </row>
    <row r="147" spans="1:14" ht="12.75" x14ac:dyDescent="0.2">
      <c r="A147" s="4" t="s">
        <v>213</v>
      </c>
      <c r="B147" s="6" t="s">
        <v>279</v>
      </c>
      <c r="C147" s="2">
        <f t="shared" si="2"/>
        <v>1</v>
      </c>
      <c r="D147" s="2">
        <v>0</v>
      </c>
      <c r="E147" s="2">
        <v>0</v>
      </c>
      <c r="F147" s="2">
        <v>1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9">
        <v>8000</v>
      </c>
    </row>
    <row r="148" spans="1:14" ht="12.75" x14ac:dyDescent="0.2">
      <c r="A148" s="4" t="s">
        <v>198</v>
      </c>
      <c r="B148" s="6" t="s">
        <v>279</v>
      </c>
      <c r="C148" s="2">
        <f t="shared" si="2"/>
        <v>2</v>
      </c>
      <c r="D148" s="2">
        <v>1</v>
      </c>
      <c r="E148" s="2">
        <v>0</v>
      </c>
      <c r="F148" s="2">
        <v>1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9">
        <v>7350</v>
      </c>
    </row>
    <row r="149" spans="1:14" ht="12.75" x14ac:dyDescent="0.2">
      <c r="A149" s="4" t="s">
        <v>142</v>
      </c>
      <c r="B149" s="6" t="s">
        <v>82</v>
      </c>
      <c r="C149" s="2">
        <f t="shared" si="2"/>
        <v>17</v>
      </c>
      <c r="D149" s="2">
        <v>16</v>
      </c>
      <c r="E149" s="2">
        <v>1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9">
        <v>6705.88</v>
      </c>
    </row>
    <row r="150" spans="1:14" ht="12.75" x14ac:dyDescent="0.2">
      <c r="A150" s="4" t="s">
        <v>0</v>
      </c>
      <c r="B150" s="6" t="s">
        <v>82</v>
      </c>
      <c r="C150" s="2">
        <f t="shared" si="2"/>
        <v>2</v>
      </c>
      <c r="D150" s="2">
        <v>2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9">
        <v>6700</v>
      </c>
    </row>
    <row r="151" spans="1:14" ht="12.75" x14ac:dyDescent="0.2">
      <c r="A151" s="4" t="s">
        <v>44</v>
      </c>
      <c r="B151" s="6" t="s">
        <v>241</v>
      </c>
      <c r="C151" s="2">
        <f t="shared" si="2"/>
        <v>1</v>
      </c>
      <c r="D151" s="2">
        <v>0</v>
      </c>
      <c r="E151" s="2">
        <v>0</v>
      </c>
      <c r="F151" s="2">
        <v>0</v>
      </c>
      <c r="G151" s="2">
        <v>1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9">
        <v>9000</v>
      </c>
    </row>
    <row r="152" spans="1:14" ht="12.75" x14ac:dyDescent="0.2">
      <c r="A152" s="4" t="s">
        <v>26</v>
      </c>
      <c r="B152" s="6" t="s">
        <v>34</v>
      </c>
      <c r="C152" s="2">
        <f t="shared" si="2"/>
        <v>2</v>
      </c>
      <c r="D152" s="2">
        <v>2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9">
        <v>6700</v>
      </c>
    </row>
    <row r="153" spans="1:14" ht="12.75" x14ac:dyDescent="0.2">
      <c r="A153" s="4" t="s">
        <v>72</v>
      </c>
      <c r="B153" s="6" t="s">
        <v>34</v>
      </c>
      <c r="C153" s="2">
        <f t="shared" si="2"/>
        <v>1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1</v>
      </c>
      <c r="K153" s="2">
        <v>0</v>
      </c>
      <c r="L153" s="2">
        <v>0</v>
      </c>
      <c r="M153" s="2">
        <v>0</v>
      </c>
      <c r="N153" s="29">
        <v>12000</v>
      </c>
    </row>
    <row r="154" spans="1:14" ht="12.75" x14ac:dyDescent="0.2">
      <c r="A154" s="4" t="s">
        <v>212</v>
      </c>
      <c r="B154" s="6" t="s">
        <v>165</v>
      </c>
      <c r="C154" s="2">
        <f t="shared" si="2"/>
        <v>2</v>
      </c>
      <c r="D154" s="2">
        <v>0</v>
      </c>
      <c r="E154" s="2">
        <v>0</v>
      </c>
      <c r="F154" s="2">
        <v>2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9">
        <v>8000</v>
      </c>
    </row>
    <row r="155" spans="1:14" ht="12.75" x14ac:dyDescent="0.2">
      <c r="A155" s="4" t="s">
        <v>263</v>
      </c>
      <c r="B155" s="6" t="s">
        <v>309</v>
      </c>
      <c r="C155" s="2">
        <f t="shared" si="2"/>
        <v>1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1</v>
      </c>
      <c r="L155" s="2">
        <v>0</v>
      </c>
      <c r="M155" s="2">
        <v>0</v>
      </c>
      <c r="N155" s="29">
        <v>13000</v>
      </c>
    </row>
    <row r="156" spans="1:14" ht="12.75" x14ac:dyDescent="0.2">
      <c r="A156" s="4" t="s">
        <v>203</v>
      </c>
      <c r="B156" s="6" t="s">
        <v>309</v>
      </c>
      <c r="C156" s="2">
        <f t="shared" si="2"/>
        <v>3</v>
      </c>
      <c r="D156" s="2">
        <v>0</v>
      </c>
      <c r="E156" s="2">
        <v>0</v>
      </c>
      <c r="F156" s="2">
        <v>3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9">
        <v>7833.33</v>
      </c>
    </row>
    <row r="157" spans="1:14" ht="12.75" x14ac:dyDescent="0.2">
      <c r="A157" s="4" t="s">
        <v>298</v>
      </c>
      <c r="B157" s="6" t="s">
        <v>120</v>
      </c>
      <c r="C157" s="2">
        <f t="shared" si="2"/>
        <v>1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1</v>
      </c>
      <c r="J157" s="2">
        <v>0</v>
      </c>
      <c r="K157" s="2">
        <v>0</v>
      </c>
      <c r="L157" s="2">
        <v>0</v>
      </c>
      <c r="M157" s="2">
        <v>0</v>
      </c>
      <c r="N157" s="29">
        <v>11000</v>
      </c>
    </row>
    <row r="158" spans="1:14" ht="12.75" x14ac:dyDescent="0.2">
      <c r="A158" s="4" t="s">
        <v>322</v>
      </c>
      <c r="B158" s="6" t="s">
        <v>36</v>
      </c>
      <c r="C158" s="2">
        <f t="shared" si="2"/>
        <v>1</v>
      </c>
      <c r="D158" s="2">
        <v>0</v>
      </c>
      <c r="E158" s="2">
        <v>0</v>
      </c>
      <c r="F158" s="2">
        <v>1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9">
        <v>8000</v>
      </c>
    </row>
    <row r="159" spans="1:14" ht="25.5" x14ac:dyDescent="0.2">
      <c r="A159" s="4" t="s">
        <v>37</v>
      </c>
      <c r="B159" s="6" t="s">
        <v>223</v>
      </c>
      <c r="C159" s="2">
        <f t="shared" si="2"/>
        <v>1</v>
      </c>
      <c r="D159" s="2">
        <v>0</v>
      </c>
      <c r="E159" s="2">
        <v>1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9">
        <v>6720</v>
      </c>
    </row>
    <row r="160" spans="1:14" ht="12.75" x14ac:dyDescent="0.2">
      <c r="A160" s="4" t="s">
        <v>15</v>
      </c>
      <c r="B160" s="6" t="s">
        <v>223</v>
      </c>
      <c r="C160" s="2">
        <f t="shared" si="2"/>
        <v>21</v>
      </c>
      <c r="D160" s="2">
        <v>5</v>
      </c>
      <c r="E160" s="2">
        <v>3</v>
      </c>
      <c r="F160" s="2">
        <v>2</v>
      </c>
      <c r="G160" s="2">
        <v>2</v>
      </c>
      <c r="H160" s="2">
        <v>1</v>
      </c>
      <c r="I160" s="2">
        <v>1</v>
      </c>
      <c r="J160" s="2">
        <v>1</v>
      </c>
      <c r="K160" s="2">
        <v>6</v>
      </c>
      <c r="L160" s="2">
        <v>0</v>
      </c>
      <c r="M160" s="2">
        <v>0</v>
      </c>
      <c r="N160" s="29">
        <v>9459.52</v>
      </c>
    </row>
    <row r="161" spans="1:14" ht="12.75" x14ac:dyDescent="0.2">
      <c r="A161" s="4" t="s">
        <v>9</v>
      </c>
      <c r="B161" s="6" t="s">
        <v>66</v>
      </c>
      <c r="C161" s="2">
        <f t="shared" si="2"/>
        <v>3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1</v>
      </c>
      <c r="J161" s="2">
        <v>2</v>
      </c>
      <c r="K161" s="2">
        <v>0</v>
      </c>
      <c r="L161" s="2">
        <v>0</v>
      </c>
      <c r="M161" s="2">
        <v>0</v>
      </c>
      <c r="N161" s="29">
        <v>11183.04</v>
      </c>
    </row>
    <row r="162" spans="1:14" ht="12.75" x14ac:dyDescent="0.2">
      <c r="A162" s="4" t="s">
        <v>167</v>
      </c>
      <c r="B162" s="6" t="s">
        <v>146</v>
      </c>
      <c r="C162" s="2">
        <f t="shared" si="2"/>
        <v>1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1</v>
      </c>
      <c r="L162" s="2">
        <v>0</v>
      </c>
      <c r="M162" s="2">
        <v>0</v>
      </c>
      <c r="N162" s="29">
        <v>14000</v>
      </c>
    </row>
    <row r="163" spans="1:14" ht="12.75" x14ac:dyDescent="0.2">
      <c r="A163" s="4" t="s">
        <v>231</v>
      </c>
      <c r="B163" s="6" t="s">
        <v>50</v>
      </c>
      <c r="C163" s="2">
        <f t="shared" si="2"/>
        <v>1</v>
      </c>
      <c r="D163" s="2">
        <v>1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9">
        <v>6700</v>
      </c>
    </row>
    <row r="164" spans="1:14" ht="12.75" x14ac:dyDescent="0.2">
      <c r="A164" s="4" t="s">
        <v>250</v>
      </c>
      <c r="B164" s="6" t="s">
        <v>280</v>
      </c>
      <c r="C164" s="2">
        <f t="shared" si="2"/>
        <v>1</v>
      </c>
      <c r="D164" s="2">
        <v>0</v>
      </c>
      <c r="E164" s="2">
        <v>0</v>
      </c>
      <c r="F164" s="2">
        <v>0</v>
      </c>
      <c r="G164" s="2">
        <v>0</v>
      </c>
      <c r="H164" s="2">
        <v>1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9">
        <v>9900</v>
      </c>
    </row>
    <row r="165" spans="1:14" ht="12.75" x14ac:dyDescent="0.2">
      <c r="A165" s="4" t="s">
        <v>256</v>
      </c>
      <c r="B165" s="6" t="s">
        <v>280</v>
      </c>
      <c r="C165" s="2">
        <f t="shared" si="2"/>
        <v>1</v>
      </c>
      <c r="D165" s="2">
        <v>0</v>
      </c>
      <c r="E165" s="2">
        <v>0</v>
      </c>
      <c r="F165" s="2">
        <v>1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9">
        <v>7550</v>
      </c>
    </row>
    <row r="166" spans="1:14" ht="12.75" x14ac:dyDescent="0.2">
      <c r="A166" s="4" t="s">
        <v>3</v>
      </c>
      <c r="B166" s="6" t="s">
        <v>221</v>
      </c>
      <c r="C166" s="2">
        <f t="shared" si="2"/>
        <v>2</v>
      </c>
      <c r="D166" s="2">
        <v>0</v>
      </c>
      <c r="E166" s="2">
        <v>2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9">
        <v>7000</v>
      </c>
    </row>
    <row r="167" spans="1:14" ht="12.75" x14ac:dyDescent="0.2">
      <c r="A167" s="4" t="s">
        <v>78</v>
      </c>
      <c r="B167" s="6" t="s">
        <v>221</v>
      </c>
      <c r="C167" s="2">
        <f t="shared" si="2"/>
        <v>1</v>
      </c>
      <c r="D167" s="2">
        <v>1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9">
        <v>6700</v>
      </c>
    </row>
    <row r="168" spans="1:14" ht="12.75" x14ac:dyDescent="0.2">
      <c r="A168" s="4" t="s">
        <v>13</v>
      </c>
      <c r="B168" s="6" t="s">
        <v>286</v>
      </c>
      <c r="C168" s="2">
        <f t="shared" si="2"/>
        <v>5</v>
      </c>
      <c r="D168" s="2">
        <v>0</v>
      </c>
      <c r="E168" s="2">
        <v>0</v>
      </c>
      <c r="F168" s="2">
        <v>2</v>
      </c>
      <c r="G168" s="2">
        <v>0</v>
      </c>
      <c r="H168" s="2">
        <v>0</v>
      </c>
      <c r="I168" s="2">
        <v>0</v>
      </c>
      <c r="J168" s="2">
        <v>1</v>
      </c>
      <c r="K168" s="2">
        <v>1</v>
      </c>
      <c r="L168" s="2">
        <v>1</v>
      </c>
      <c r="M168" s="2">
        <v>0</v>
      </c>
      <c r="N168" s="29">
        <v>11993.4</v>
      </c>
    </row>
    <row r="169" spans="1:14" ht="12.75" x14ac:dyDescent="0.2">
      <c r="A169" s="4" t="s">
        <v>7</v>
      </c>
      <c r="B169" s="6" t="s">
        <v>286</v>
      </c>
      <c r="C169" s="2">
        <f t="shared" si="2"/>
        <v>1</v>
      </c>
      <c r="D169" s="2">
        <v>0</v>
      </c>
      <c r="E169" s="2">
        <v>1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9">
        <v>7000</v>
      </c>
    </row>
    <row r="170" spans="1:14" ht="12.75" x14ac:dyDescent="0.2">
      <c r="A170" s="4" t="s">
        <v>91</v>
      </c>
      <c r="B170" s="6" t="s">
        <v>286</v>
      </c>
      <c r="C170" s="2">
        <f t="shared" si="2"/>
        <v>1</v>
      </c>
      <c r="D170" s="2">
        <v>0</v>
      </c>
      <c r="E170" s="2">
        <v>0</v>
      </c>
      <c r="F170" s="2">
        <v>0</v>
      </c>
      <c r="G170" s="2">
        <v>0</v>
      </c>
      <c r="H170" s="2">
        <v>1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9">
        <v>10000</v>
      </c>
    </row>
    <row r="171" spans="1:14" ht="12.75" x14ac:dyDescent="0.2">
      <c r="A171" s="4" t="s">
        <v>306</v>
      </c>
      <c r="B171" s="6" t="s">
        <v>286</v>
      </c>
      <c r="C171" s="2">
        <f t="shared" si="2"/>
        <v>3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1</v>
      </c>
      <c r="J171" s="2">
        <v>1</v>
      </c>
      <c r="K171" s="2">
        <v>1</v>
      </c>
      <c r="L171" s="2">
        <v>0</v>
      </c>
      <c r="M171" s="2">
        <v>0</v>
      </c>
      <c r="N171" s="29">
        <v>12466.67</v>
      </c>
    </row>
    <row r="172" spans="1:14" ht="12.75" x14ac:dyDescent="0.2">
      <c r="A172" s="4" t="s">
        <v>287</v>
      </c>
      <c r="B172" s="6" t="s">
        <v>286</v>
      </c>
      <c r="C172" s="2">
        <f t="shared" si="2"/>
        <v>1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1</v>
      </c>
      <c r="J172" s="2">
        <v>0</v>
      </c>
      <c r="K172" s="2">
        <v>0</v>
      </c>
      <c r="L172" s="2">
        <v>0</v>
      </c>
      <c r="M172" s="2">
        <v>0</v>
      </c>
      <c r="N172" s="29">
        <v>10400</v>
      </c>
    </row>
    <row r="173" spans="1:14" ht="12.75" x14ac:dyDescent="0.2">
      <c r="A173" s="4" t="s">
        <v>122</v>
      </c>
      <c r="B173" s="6" t="s">
        <v>286</v>
      </c>
      <c r="C173" s="2">
        <f t="shared" si="2"/>
        <v>3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1</v>
      </c>
      <c r="J173" s="2">
        <v>0</v>
      </c>
      <c r="K173" s="2">
        <v>1</v>
      </c>
      <c r="L173" s="2">
        <v>1</v>
      </c>
      <c r="M173" s="2">
        <v>0</v>
      </c>
      <c r="N173" s="29">
        <v>14466.67</v>
      </c>
    </row>
    <row r="174" spans="1:14" ht="12.75" x14ac:dyDescent="0.2">
      <c r="A174" s="4" t="s">
        <v>38</v>
      </c>
      <c r="B174" s="6" t="s">
        <v>286</v>
      </c>
      <c r="C174" s="2">
        <f t="shared" si="2"/>
        <v>1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1</v>
      </c>
      <c r="L174" s="2">
        <v>0</v>
      </c>
      <c r="M174" s="2">
        <v>0</v>
      </c>
      <c r="N174" s="29">
        <v>15000</v>
      </c>
    </row>
    <row r="175" spans="1:14" ht="12.75" x14ac:dyDescent="0.2">
      <c r="A175" s="4" t="s">
        <v>100</v>
      </c>
      <c r="B175" s="6" t="s">
        <v>283</v>
      </c>
      <c r="C175" s="2">
        <f t="shared" si="2"/>
        <v>1</v>
      </c>
      <c r="D175" s="2">
        <v>0</v>
      </c>
      <c r="E175" s="2">
        <v>0</v>
      </c>
      <c r="F175" s="2">
        <v>0</v>
      </c>
      <c r="G175" s="2">
        <v>1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9">
        <v>8500</v>
      </c>
    </row>
    <row r="176" spans="1:14" ht="12.75" x14ac:dyDescent="0.2">
      <c r="A176" s="4" t="s">
        <v>80</v>
      </c>
      <c r="B176" s="6" t="s">
        <v>283</v>
      </c>
      <c r="C176" s="2">
        <f t="shared" si="2"/>
        <v>1</v>
      </c>
      <c r="D176" s="2">
        <v>0</v>
      </c>
      <c r="E176" s="2">
        <v>1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9">
        <v>7000</v>
      </c>
    </row>
    <row r="177" spans="1:14" ht="12.75" x14ac:dyDescent="0.2">
      <c r="A177" s="4" t="s">
        <v>302</v>
      </c>
      <c r="B177" s="6" t="s">
        <v>42</v>
      </c>
      <c r="C177" s="2">
        <f t="shared" si="2"/>
        <v>1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1</v>
      </c>
      <c r="M177" s="2">
        <v>0</v>
      </c>
      <c r="N177" s="29">
        <v>18000</v>
      </c>
    </row>
    <row r="178" spans="1:14" ht="12.75" x14ac:dyDescent="0.2">
      <c r="A178" s="4" t="s">
        <v>271</v>
      </c>
      <c r="B178" s="6" t="s">
        <v>124</v>
      </c>
      <c r="C178" s="2">
        <f t="shared" si="2"/>
        <v>1</v>
      </c>
      <c r="D178" s="2">
        <v>0</v>
      </c>
      <c r="E178" s="2">
        <v>1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9">
        <v>7000</v>
      </c>
    </row>
    <row r="179" spans="1:14" ht="12.75" x14ac:dyDescent="0.2">
      <c r="A179" s="4" t="s">
        <v>161</v>
      </c>
      <c r="B179" s="6" t="s">
        <v>43</v>
      </c>
      <c r="C179" s="2">
        <f t="shared" si="2"/>
        <v>1</v>
      </c>
      <c r="D179" s="2">
        <v>1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9">
        <v>6700</v>
      </c>
    </row>
    <row r="180" spans="1:14" ht="12.75" x14ac:dyDescent="0.2">
      <c r="A180" s="4" t="s">
        <v>16</v>
      </c>
      <c r="B180" s="6" t="s">
        <v>21</v>
      </c>
      <c r="C180" s="2">
        <f t="shared" si="2"/>
        <v>2</v>
      </c>
      <c r="D180" s="2">
        <v>0</v>
      </c>
      <c r="E180" s="2">
        <v>0</v>
      </c>
      <c r="F180" s="2">
        <v>2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9">
        <v>7690</v>
      </c>
    </row>
    <row r="181" spans="1:14" ht="12.75" x14ac:dyDescent="0.2">
      <c r="A181" s="4" t="s">
        <v>291</v>
      </c>
      <c r="B181" s="6" t="s">
        <v>21</v>
      </c>
      <c r="C181" s="2">
        <f t="shared" si="2"/>
        <v>1</v>
      </c>
      <c r="D181" s="2">
        <v>0</v>
      </c>
      <c r="E181" s="2">
        <v>0</v>
      </c>
      <c r="F181" s="2">
        <v>1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9">
        <v>8000</v>
      </c>
    </row>
    <row r="182" spans="1:14" ht="12.75" x14ac:dyDescent="0.2">
      <c r="A182" s="4" t="s">
        <v>230</v>
      </c>
      <c r="B182" s="6" t="s">
        <v>69</v>
      </c>
      <c r="C182" s="2">
        <f t="shared" si="2"/>
        <v>1</v>
      </c>
      <c r="D182" s="2">
        <v>0</v>
      </c>
      <c r="E182" s="2">
        <v>0</v>
      </c>
      <c r="F182" s="2">
        <v>1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9">
        <v>8000</v>
      </c>
    </row>
    <row r="183" spans="1:14" ht="12.75" x14ac:dyDescent="0.2">
      <c r="A183" s="4" t="s">
        <v>240</v>
      </c>
      <c r="B183" s="6" t="s">
        <v>195</v>
      </c>
      <c r="C183" s="2">
        <f t="shared" si="2"/>
        <v>1</v>
      </c>
      <c r="D183" s="2">
        <v>0</v>
      </c>
      <c r="E183" s="2">
        <v>0</v>
      </c>
      <c r="F183" s="2">
        <v>0</v>
      </c>
      <c r="G183" s="2">
        <v>1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9">
        <v>8200</v>
      </c>
    </row>
    <row r="184" spans="1:14" ht="12.75" x14ac:dyDescent="0.2">
      <c r="A184" s="4" t="s">
        <v>95</v>
      </c>
      <c r="B184" s="6" t="s">
        <v>317</v>
      </c>
      <c r="C184" s="2">
        <f t="shared" si="2"/>
        <v>1</v>
      </c>
      <c r="D184" s="2">
        <v>0</v>
      </c>
      <c r="E184" s="2">
        <v>0</v>
      </c>
      <c r="F184" s="2">
        <v>0</v>
      </c>
      <c r="G184" s="2">
        <v>0</v>
      </c>
      <c r="H184" s="2">
        <v>1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9">
        <v>10000</v>
      </c>
    </row>
    <row r="185" spans="1:14" ht="12.75" x14ac:dyDescent="0.2">
      <c r="A185" s="4" t="s">
        <v>219</v>
      </c>
      <c r="B185" s="6" t="s">
        <v>313</v>
      </c>
      <c r="C185" s="2">
        <f t="shared" si="2"/>
        <v>1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1</v>
      </c>
      <c r="J185" s="2">
        <v>0</v>
      </c>
      <c r="K185" s="2">
        <v>0</v>
      </c>
      <c r="L185" s="2">
        <v>0</v>
      </c>
      <c r="M185" s="2">
        <v>0</v>
      </c>
      <c r="N185" s="29">
        <v>10400</v>
      </c>
    </row>
    <row r="186" spans="1:14" ht="12.75" x14ac:dyDescent="0.2">
      <c r="A186" s="4" t="s">
        <v>277</v>
      </c>
      <c r="B186" s="6" t="s">
        <v>204</v>
      </c>
      <c r="C186" s="2">
        <f t="shared" si="2"/>
        <v>22</v>
      </c>
      <c r="D186" s="2">
        <v>3</v>
      </c>
      <c r="E186" s="2">
        <v>2</v>
      </c>
      <c r="F186" s="2">
        <v>3</v>
      </c>
      <c r="G186" s="2">
        <v>3</v>
      </c>
      <c r="H186" s="2">
        <v>5</v>
      </c>
      <c r="I186" s="2">
        <v>2</v>
      </c>
      <c r="J186" s="2">
        <v>1</v>
      </c>
      <c r="K186" s="2">
        <v>1</v>
      </c>
      <c r="L186" s="2">
        <v>2</v>
      </c>
      <c r="M186" s="2">
        <v>0</v>
      </c>
      <c r="N186" s="29">
        <v>9973.43</v>
      </c>
    </row>
    <row r="187" spans="1:14" ht="12.75" x14ac:dyDescent="0.2">
      <c r="A187" s="4" t="s">
        <v>81</v>
      </c>
      <c r="B187" s="6" t="s">
        <v>29</v>
      </c>
      <c r="C187" s="2">
        <f t="shared" si="2"/>
        <v>2</v>
      </c>
      <c r="D187" s="2">
        <v>0</v>
      </c>
      <c r="E187" s="2">
        <v>0</v>
      </c>
      <c r="F187" s="2">
        <v>0</v>
      </c>
      <c r="G187" s="2">
        <v>0</v>
      </c>
      <c r="H187" s="2">
        <v>1</v>
      </c>
      <c r="I187" s="2">
        <v>0</v>
      </c>
      <c r="J187" s="2">
        <v>0</v>
      </c>
      <c r="K187" s="2">
        <v>0</v>
      </c>
      <c r="L187" s="2">
        <v>1</v>
      </c>
      <c r="M187" s="2">
        <v>0</v>
      </c>
      <c r="N187" s="29">
        <v>13531</v>
      </c>
    </row>
    <row r="188" spans="1:14" ht="12.75" x14ac:dyDescent="0.2">
      <c r="A188" s="4" t="s">
        <v>179</v>
      </c>
      <c r="B188" s="6" t="s">
        <v>29</v>
      </c>
      <c r="C188" s="2">
        <f t="shared" si="2"/>
        <v>1</v>
      </c>
      <c r="D188" s="2">
        <v>0</v>
      </c>
      <c r="E188" s="2">
        <v>0</v>
      </c>
      <c r="F188" s="2">
        <v>0</v>
      </c>
      <c r="G188" s="2">
        <v>1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9">
        <v>8900</v>
      </c>
    </row>
    <row r="189" spans="1:14" ht="25.5" x14ac:dyDescent="0.2">
      <c r="A189" s="4" t="s">
        <v>319</v>
      </c>
      <c r="B189" s="6" t="s">
        <v>29</v>
      </c>
      <c r="C189" s="2">
        <f t="shared" si="2"/>
        <v>9</v>
      </c>
      <c r="D189" s="2">
        <v>1</v>
      </c>
      <c r="E189" s="2">
        <v>0</v>
      </c>
      <c r="F189" s="2">
        <v>0</v>
      </c>
      <c r="G189" s="2">
        <v>1</v>
      </c>
      <c r="H189" s="2">
        <v>2</v>
      </c>
      <c r="I189" s="2">
        <v>2</v>
      </c>
      <c r="J189" s="2">
        <v>0</v>
      </c>
      <c r="K189" s="2">
        <v>3</v>
      </c>
      <c r="L189" s="2">
        <v>0</v>
      </c>
      <c r="M189" s="2">
        <v>0</v>
      </c>
      <c r="N189" s="29">
        <v>10915.4</v>
      </c>
    </row>
    <row r="190" spans="1:14" ht="12.75" x14ac:dyDescent="0.2">
      <c r="A190" s="4" t="s">
        <v>295</v>
      </c>
      <c r="B190" s="6" t="s">
        <v>29</v>
      </c>
      <c r="C190" s="2">
        <f t="shared" si="2"/>
        <v>1</v>
      </c>
      <c r="D190" s="2">
        <v>0</v>
      </c>
      <c r="E190" s="2">
        <v>1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9">
        <v>7000</v>
      </c>
    </row>
    <row r="191" spans="1:14" ht="12.75" x14ac:dyDescent="0.2">
      <c r="A191" s="4" t="s">
        <v>47</v>
      </c>
      <c r="B191" s="6" t="s">
        <v>157</v>
      </c>
      <c r="C191" s="2">
        <f t="shared" si="2"/>
        <v>1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1</v>
      </c>
      <c r="K191" s="2">
        <v>0</v>
      </c>
      <c r="L191" s="2">
        <v>0</v>
      </c>
      <c r="M191" s="2">
        <v>0</v>
      </c>
      <c r="N191" s="29">
        <v>12000</v>
      </c>
    </row>
    <row r="192" spans="1:14" ht="12.75" x14ac:dyDescent="0.2">
      <c r="A192" s="4" t="s">
        <v>126</v>
      </c>
      <c r="B192" s="6" t="s">
        <v>276</v>
      </c>
      <c r="C192" s="2">
        <f t="shared" ref="C192:C201" si="3">SUM(D192:M192)</f>
        <v>1</v>
      </c>
      <c r="D192" s="2">
        <v>1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9">
        <v>6700</v>
      </c>
    </row>
    <row r="193" spans="1:14" ht="12.75" x14ac:dyDescent="0.2">
      <c r="A193" s="4" t="s">
        <v>133</v>
      </c>
      <c r="B193" s="6" t="s">
        <v>276</v>
      </c>
      <c r="C193" s="2">
        <f t="shared" si="3"/>
        <v>1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1</v>
      </c>
      <c r="J193" s="2">
        <v>0</v>
      </c>
      <c r="K193" s="2">
        <v>0</v>
      </c>
      <c r="L193" s="2">
        <v>0</v>
      </c>
      <c r="M193" s="2">
        <v>0</v>
      </c>
      <c r="N193" s="29">
        <v>10199</v>
      </c>
    </row>
    <row r="194" spans="1:14" ht="12.75" x14ac:dyDescent="0.2">
      <c r="A194" s="4" t="s">
        <v>249</v>
      </c>
      <c r="B194" s="6" t="s">
        <v>143</v>
      </c>
      <c r="C194" s="2">
        <f t="shared" si="3"/>
        <v>1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1</v>
      </c>
      <c r="L194" s="2">
        <v>0</v>
      </c>
      <c r="M194" s="2">
        <v>0</v>
      </c>
      <c r="N194" s="29">
        <v>15000</v>
      </c>
    </row>
    <row r="195" spans="1:14" ht="12.75" x14ac:dyDescent="0.2">
      <c r="A195" s="4" t="s">
        <v>71</v>
      </c>
      <c r="B195" s="6" t="s">
        <v>170</v>
      </c>
      <c r="C195" s="2">
        <f t="shared" si="3"/>
        <v>2</v>
      </c>
      <c r="D195" s="2">
        <v>1</v>
      </c>
      <c r="E195" s="2">
        <v>1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9">
        <v>6750</v>
      </c>
    </row>
    <row r="196" spans="1:14" ht="12.75" x14ac:dyDescent="0.2">
      <c r="A196" s="4" t="s">
        <v>310</v>
      </c>
      <c r="B196" s="6" t="s">
        <v>282</v>
      </c>
      <c r="C196" s="2">
        <f t="shared" si="3"/>
        <v>2</v>
      </c>
      <c r="D196" s="2">
        <v>0</v>
      </c>
      <c r="E196" s="2">
        <v>2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9">
        <v>6752.5</v>
      </c>
    </row>
    <row r="197" spans="1:14" ht="25.5" x14ac:dyDescent="0.2">
      <c r="A197" s="4" t="s">
        <v>144</v>
      </c>
      <c r="B197" s="6" t="s">
        <v>282</v>
      </c>
      <c r="C197" s="2">
        <f t="shared" si="3"/>
        <v>1</v>
      </c>
      <c r="D197" s="2">
        <v>0</v>
      </c>
      <c r="E197" s="2">
        <v>1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9">
        <v>6909</v>
      </c>
    </row>
    <row r="198" spans="1:14" ht="12.75" x14ac:dyDescent="0.2">
      <c r="A198" s="4" t="s">
        <v>115</v>
      </c>
      <c r="B198" s="6" t="s">
        <v>266</v>
      </c>
      <c r="C198" s="2">
        <f t="shared" si="3"/>
        <v>19</v>
      </c>
      <c r="D198" s="2">
        <v>6</v>
      </c>
      <c r="E198" s="2">
        <v>10</v>
      </c>
      <c r="F198" s="2">
        <v>2</v>
      </c>
      <c r="G198" s="2">
        <v>1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9">
        <v>6965</v>
      </c>
    </row>
    <row r="199" spans="1:14" ht="12.75" x14ac:dyDescent="0.2">
      <c r="A199" s="4" t="s">
        <v>304</v>
      </c>
      <c r="B199" s="6" t="s">
        <v>266</v>
      </c>
      <c r="C199" s="2">
        <f t="shared" si="3"/>
        <v>1</v>
      </c>
      <c r="D199" s="2">
        <v>1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9">
        <v>6700</v>
      </c>
    </row>
    <row r="200" spans="1:14" ht="12.75" x14ac:dyDescent="0.2">
      <c r="A200" s="4" t="s">
        <v>206</v>
      </c>
      <c r="B200" s="6" t="s">
        <v>19</v>
      </c>
      <c r="C200" s="2">
        <f t="shared" si="3"/>
        <v>2</v>
      </c>
      <c r="D200" s="2">
        <v>1</v>
      </c>
      <c r="E200" s="2">
        <v>1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9">
        <v>6800</v>
      </c>
    </row>
    <row r="201" spans="1:14" ht="12.75" x14ac:dyDescent="0.2">
      <c r="A201" s="4" t="s">
        <v>247</v>
      </c>
      <c r="B201" s="6" t="s">
        <v>92</v>
      </c>
      <c r="C201" s="2">
        <f t="shared" si="3"/>
        <v>1</v>
      </c>
      <c r="D201" s="2">
        <v>1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9">
        <v>6700</v>
      </c>
    </row>
    <row r="202" spans="1:14" ht="15" customHeight="1" x14ac:dyDescent="0.2">
      <c r="A202" s="22"/>
      <c r="B202" s="23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5"/>
    </row>
    <row r="203" spans="1:14" ht="15" customHeight="1" x14ac:dyDescent="0.2">
      <c r="A203" s="26"/>
      <c r="B203" s="27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12"/>
    </row>
    <row r="204" spans="1:14" ht="15" customHeight="1" x14ac:dyDescent="0.2">
      <c r="A204" s="26"/>
      <c r="B204" s="27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12"/>
    </row>
    <row r="205" spans="1:14" ht="15" customHeight="1" x14ac:dyDescent="0.2">
      <c r="A205" s="26"/>
      <c r="B205" s="27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12"/>
    </row>
    <row r="206" spans="1:14" ht="15" customHeight="1" x14ac:dyDescent="0.2">
      <c r="A206" s="26"/>
      <c r="B206" s="27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12"/>
    </row>
    <row r="207" spans="1:14" ht="15" customHeight="1" x14ac:dyDescent="0.2">
      <c r="A207" s="26"/>
      <c r="B207" s="27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12"/>
    </row>
    <row r="208" spans="1:14" ht="15" customHeight="1" x14ac:dyDescent="0.2">
      <c r="A208" s="26"/>
      <c r="B208" s="27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12"/>
    </row>
    <row r="209" spans="1:14" ht="15" customHeight="1" x14ac:dyDescent="0.2">
      <c r="A209" s="26"/>
      <c r="B209" s="27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12"/>
    </row>
    <row r="210" spans="1:14" ht="15" customHeight="1" x14ac:dyDescent="0.2">
      <c r="A210" s="26"/>
      <c r="B210" s="27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12"/>
    </row>
    <row r="211" spans="1:14" ht="15" customHeight="1" x14ac:dyDescent="0.2">
      <c r="A211" s="26"/>
      <c r="B211" s="27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12"/>
    </row>
    <row r="212" spans="1:14" ht="15" customHeight="1" x14ac:dyDescent="0.2">
      <c r="A212" s="26"/>
      <c r="B212" s="27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12"/>
    </row>
    <row r="213" spans="1:14" ht="15" customHeight="1" x14ac:dyDescent="0.2">
      <c r="A213" s="26"/>
      <c r="B213" s="27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12"/>
    </row>
    <row r="214" spans="1:14" ht="15" customHeight="1" x14ac:dyDescent="0.2">
      <c r="A214" s="26"/>
      <c r="B214" s="27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12"/>
    </row>
    <row r="215" spans="1:14" ht="15" customHeight="1" x14ac:dyDescent="0.2">
      <c r="A215" s="26"/>
      <c r="B215" s="27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12"/>
    </row>
    <row r="216" spans="1:14" ht="15" customHeight="1" x14ac:dyDescent="0.2">
      <c r="A216" s="26"/>
      <c r="B216" s="27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12"/>
    </row>
    <row r="217" spans="1:14" ht="15" customHeight="1" x14ac:dyDescent="0.2">
      <c r="A217" s="26"/>
      <c r="B217" s="27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12"/>
    </row>
    <row r="218" spans="1:14" ht="15" customHeight="1" x14ac:dyDescent="0.2">
      <c r="A218" s="26"/>
      <c r="B218" s="27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12"/>
    </row>
    <row r="219" spans="1:14" ht="15" customHeight="1" x14ac:dyDescent="0.2">
      <c r="A219" s="26"/>
      <c r="B219" s="27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12"/>
    </row>
    <row r="220" spans="1:14" ht="15" customHeight="1" x14ac:dyDescent="0.2">
      <c r="A220" s="26"/>
      <c r="B220" s="27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12"/>
    </row>
    <row r="221" spans="1:14" ht="15" customHeight="1" x14ac:dyDescent="0.2">
      <c r="A221" s="26"/>
      <c r="B221" s="27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12"/>
    </row>
    <row r="222" spans="1:14" ht="15" customHeight="1" x14ac:dyDescent="0.2">
      <c r="A222" s="26"/>
      <c r="B222" s="27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12"/>
    </row>
    <row r="223" spans="1:14" ht="15" customHeight="1" x14ac:dyDescent="0.2">
      <c r="A223" s="26"/>
      <c r="B223" s="27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12"/>
    </row>
    <row r="224" spans="1:14" ht="15" customHeight="1" x14ac:dyDescent="0.2">
      <c r="A224" s="26"/>
      <c r="B224" s="27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12"/>
    </row>
    <row r="225" spans="1:14" ht="15" customHeight="1" x14ac:dyDescent="0.2">
      <c r="A225" s="26"/>
      <c r="B225" s="27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12"/>
    </row>
    <row r="226" spans="1:14" ht="15" customHeight="1" x14ac:dyDescent="0.2">
      <c r="A226" s="26"/>
      <c r="B226" s="27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12"/>
    </row>
    <row r="227" spans="1:14" ht="15" customHeight="1" x14ac:dyDescent="0.2">
      <c r="A227" s="26"/>
      <c r="B227" s="27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12"/>
    </row>
    <row r="228" spans="1:14" ht="15" customHeight="1" x14ac:dyDescent="0.2">
      <c r="A228" s="26"/>
      <c r="B228" s="27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12"/>
    </row>
    <row r="229" spans="1:14" ht="15" customHeight="1" x14ac:dyDescent="0.2">
      <c r="A229" s="26"/>
      <c r="B229" s="27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12"/>
    </row>
    <row r="230" spans="1:14" ht="15" customHeight="1" x14ac:dyDescent="0.2">
      <c r="A230" s="26"/>
      <c r="B230" s="27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12"/>
    </row>
    <row r="231" spans="1:14" ht="15" customHeight="1" x14ac:dyDescent="0.2">
      <c r="A231" s="26"/>
      <c r="B231" s="27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12"/>
    </row>
    <row r="232" spans="1:14" ht="15" customHeight="1" x14ac:dyDescent="0.2">
      <c r="A232" s="26"/>
      <c r="B232" s="27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12"/>
    </row>
    <row r="233" spans="1:14" ht="15" customHeight="1" x14ac:dyDescent="0.2">
      <c r="A233" s="26"/>
      <c r="B233" s="27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12"/>
    </row>
    <row r="234" spans="1:14" ht="15" customHeight="1" x14ac:dyDescent="0.2">
      <c r="A234" s="26"/>
      <c r="B234" s="27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12"/>
    </row>
    <row r="235" spans="1:14" ht="15" customHeight="1" x14ac:dyDescent="0.2">
      <c r="A235" s="26"/>
      <c r="B235" s="27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12"/>
    </row>
    <row r="236" spans="1:14" ht="15" customHeight="1" x14ac:dyDescent="0.2">
      <c r="A236" s="26"/>
      <c r="B236" s="27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12"/>
    </row>
    <row r="237" spans="1:14" ht="15" customHeight="1" x14ac:dyDescent="0.2">
      <c r="A237" s="26"/>
      <c r="B237" s="27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12"/>
    </row>
    <row r="238" spans="1:14" ht="15" customHeight="1" x14ac:dyDescent="0.2">
      <c r="A238" s="26"/>
      <c r="B238" s="27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12"/>
    </row>
    <row r="239" spans="1:14" ht="15" customHeight="1" x14ac:dyDescent="0.2">
      <c r="A239" s="26"/>
      <c r="B239" s="27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12"/>
    </row>
    <row r="240" spans="1:14" ht="15" customHeight="1" x14ac:dyDescent="0.2">
      <c r="A240" s="26"/>
      <c r="B240" s="27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12"/>
    </row>
    <row r="241" spans="1:14" ht="15" customHeight="1" x14ac:dyDescent="0.2">
      <c r="A241" s="26"/>
      <c r="B241" s="27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12"/>
    </row>
    <row r="242" spans="1:14" ht="15" customHeight="1" x14ac:dyDescent="0.2">
      <c r="A242" s="26"/>
      <c r="B242" s="27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12"/>
    </row>
    <row r="243" spans="1:14" ht="15" customHeight="1" x14ac:dyDescent="0.2">
      <c r="A243" s="26"/>
      <c r="B243" s="27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12"/>
    </row>
    <row r="244" spans="1:14" ht="15" customHeight="1" x14ac:dyDescent="0.2">
      <c r="A244" s="26"/>
      <c r="B244" s="27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12"/>
    </row>
    <row r="245" spans="1:14" ht="15" customHeight="1" x14ac:dyDescent="0.2">
      <c r="A245" s="26"/>
      <c r="B245" s="27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12"/>
    </row>
    <row r="246" spans="1:14" ht="15" customHeight="1" x14ac:dyDescent="0.2">
      <c r="A246" s="26"/>
      <c r="B246" s="27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12"/>
    </row>
    <row r="247" spans="1:14" ht="15" customHeight="1" x14ac:dyDescent="0.2">
      <c r="A247" s="26"/>
      <c r="B247" s="27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12"/>
    </row>
    <row r="248" spans="1:14" ht="15" customHeight="1" x14ac:dyDescent="0.2">
      <c r="A248" s="26"/>
      <c r="B248" s="27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12"/>
    </row>
    <row r="249" spans="1:14" ht="15" customHeight="1" x14ac:dyDescent="0.2">
      <c r="A249" s="26"/>
      <c r="B249" s="27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12"/>
    </row>
    <row r="250" spans="1:14" ht="15" customHeight="1" x14ac:dyDescent="0.2">
      <c r="A250" s="26"/>
      <c r="B250" s="27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12"/>
    </row>
    <row r="251" spans="1:14" ht="15" customHeight="1" x14ac:dyDescent="0.2">
      <c r="A251" s="26"/>
      <c r="B251" s="27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12"/>
    </row>
    <row r="252" spans="1:14" ht="15" customHeight="1" x14ac:dyDescent="0.2">
      <c r="A252" s="26"/>
      <c r="B252" s="27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12"/>
    </row>
    <row r="253" spans="1:14" ht="15" customHeight="1" x14ac:dyDescent="0.2">
      <c r="A253" s="26"/>
      <c r="B253" s="27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12"/>
    </row>
    <row r="254" spans="1:14" ht="15" customHeight="1" x14ac:dyDescent="0.2">
      <c r="A254" s="26"/>
      <c r="B254" s="27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12"/>
    </row>
    <row r="255" spans="1:14" ht="15" customHeight="1" x14ac:dyDescent="0.2">
      <c r="A255" s="26"/>
      <c r="B255" s="27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12"/>
    </row>
    <row r="256" spans="1:14" ht="15" customHeight="1" x14ac:dyDescent="0.2">
      <c r="A256" s="26"/>
      <c r="B256" s="27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12"/>
    </row>
    <row r="257" spans="1:14" ht="15" customHeight="1" x14ac:dyDescent="0.2">
      <c r="A257" s="26"/>
      <c r="B257" s="27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12"/>
    </row>
    <row r="258" spans="1:14" ht="15" customHeight="1" x14ac:dyDescent="0.2">
      <c r="A258" s="26"/>
      <c r="B258" s="27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12"/>
    </row>
    <row r="259" spans="1:14" ht="15" customHeight="1" x14ac:dyDescent="0.2">
      <c r="A259" s="26"/>
      <c r="B259" s="27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12"/>
    </row>
    <row r="260" spans="1:14" ht="15" customHeight="1" x14ac:dyDescent="0.2">
      <c r="A260" s="26"/>
      <c r="B260" s="27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12"/>
    </row>
    <row r="261" spans="1:14" ht="15" customHeight="1" x14ac:dyDescent="0.2">
      <c r="A261" s="26"/>
      <c r="B261" s="27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12"/>
    </row>
    <row r="262" spans="1:14" ht="15" customHeight="1" x14ac:dyDescent="0.2">
      <c r="A262" s="26"/>
      <c r="B262" s="27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12"/>
    </row>
    <row r="263" spans="1:14" ht="15" customHeight="1" x14ac:dyDescent="0.2">
      <c r="A263" s="26"/>
      <c r="B263" s="27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12"/>
    </row>
    <row r="264" spans="1:14" ht="15" customHeight="1" x14ac:dyDescent="0.2">
      <c r="A264" s="26"/>
      <c r="B264" s="27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12"/>
    </row>
    <row r="265" spans="1:14" ht="15" customHeight="1" x14ac:dyDescent="0.2">
      <c r="A265" s="26"/>
      <c r="B265" s="27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12"/>
    </row>
    <row r="266" spans="1:14" ht="15" customHeight="1" x14ac:dyDescent="0.2">
      <c r="A266" s="26"/>
      <c r="B266" s="27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12"/>
    </row>
    <row r="267" spans="1:14" ht="15" customHeight="1" x14ac:dyDescent="0.2">
      <c r="A267" s="26"/>
      <c r="B267" s="27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12"/>
    </row>
    <row r="268" spans="1:14" ht="15" customHeight="1" x14ac:dyDescent="0.2">
      <c r="A268" s="26"/>
      <c r="B268" s="27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12"/>
    </row>
    <row r="269" spans="1:14" ht="15" customHeight="1" x14ac:dyDescent="0.2">
      <c r="A269" s="26"/>
      <c r="B269" s="27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12"/>
    </row>
    <row r="270" spans="1:14" ht="15" customHeight="1" x14ac:dyDescent="0.2">
      <c r="A270" s="26"/>
      <c r="B270" s="27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12"/>
    </row>
    <row r="271" spans="1:14" ht="15" customHeight="1" x14ac:dyDescent="0.2">
      <c r="A271" s="26"/>
      <c r="B271" s="27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12"/>
    </row>
    <row r="272" spans="1:14" ht="15" customHeight="1" x14ac:dyDescent="0.2">
      <c r="A272" s="26"/>
      <c r="B272" s="27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12"/>
    </row>
    <row r="273" spans="1:14" ht="15" customHeight="1" x14ac:dyDescent="0.2">
      <c r="A273" s="26"/>
      <c r="B273" s="27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12"/>
    </row>
    <row r="274" spans="1:14" ht="15" customHeight="1" x14ac:dyDescent="0.2">
      <c r="A274" s="26"/>
      <c r="B274" s="27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12"/>
    </row>
    <row r="275" spans="1:14" ht="15" customHeight="1" x14ac:dyDescent="0.2">
      <c r="A275" s="26"/>
      <c r="B275" s="27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12"/>
    </row>
    <row r="276" spans="1:14" ht="15" customHeight="1" x14ac:dyDescent="0.2">
      <c r="A276" s="26"/>
      <c r="B276" s="27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12"/>
    </row>
    <row r="277" spans="1:14" ht="15" customHeight="1" x14ac:dyDescent="0.2">
      <c r="A277" s="26"/>
      <c r="B277" s="27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12"/>
    </row>
    <row r="278" spans="1:14" ht="15" customHeight="1" x14ac:dyDescent="0.2">
      <c r="A278" s="26"/>
      <c r="B278" s="27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12"/>
    </row>
    <row r="279" spans="1:14" ht="15" customHeight="1" x14ac:dyDescent="0.2">
      <c r="A279" s="26"/>
      <c r="B279" s="27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12"/>
    </row>
    <row r="280" spans="1:14" ht="15" customHeight="1" x14ac:dyDescent="0.2">
      <c r="A280" s="26"/>
      <c r="B280" s="27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12"/>
    </row>
    <row r="281" spans="1:14" ht="15" customHeight="1" x14ac:dyDescent="0.2">
      <c r="A281" s="26"/>
      <c r="B281" s="27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12"/>
    </row>
    <row r="282" spans="1:14" ht="15" customHeight="1" x14ac:dyDescent="0.2">
      <c r="A282" s="26"/>
      <c r="B282" s="27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12"/>
    </row>
    <row r="283" spans="1:14" ht="15" customHeight="1" x14ac:dyDescent="0.2">
      <c r="A283" s="26"/>
      <c r="B283" s="27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12"/>
    </row>
    <row r="284" spans="1:14" ht="15" customHeight="1" x14ac:dyDescent="0.2">
      <c r="A284" s="26"/>
      <c r="B284" s="27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12"/>
    </row>
    <row r="285" spans="1:14" ht="15" customHeight="1" x14ac:dyDescent="0.2">
      <c r="A285" s="26"/>
      <c r="B285" s="27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12"/>
    </row>
    <row r="286" spans="1:14" ht="15" customHeight="1" x14ac:dyDescent="0.2">
      <c r="A286" s="26"/>
      <c r="B286" s="27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12"/>
    </row>
    <row r="287" spans="1:14" ht="15" customHeight="1" x14ac:dyDescent="0.2">
      <c r="A287" s="26"/>
      <c r="B287" s="27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12"/>
    </row>
    <row r="288" spans="1:14" ht="15" customHeight="1" x14ac:dyDescent="0.2">
      <c r="A288" s="26"/>
      <c r="B288" s="2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12"/>
    </row>
    <row r="289" spans="1:14" ht="15" customHeight="1" x14ac:dyDescent="0.2">
      <c r="A289" s="26"/>
      <c r="B289" s="2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12"/>
    </row>
    <row r="290" spans="1:14" ht="15" customHeight="1" x14ac:dyDescent="0.2">
      <c r="A290" s="26"/>
      <c r="B290" s="2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12"/>
    </row>
    <row r="291" spans="1:14" ht="15" customHeight="1" x14ac:dyDescent="0.2">
      <c r="A291" s="26"/>
      <c r="B291" s="2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12"/>
    </row>
    <row r="292" spans="1:14" ht="15" customHeight="1" x14ac:dyDescent="0.2">
      <c r="A292" s="26"/>
      <c r="B292" s="2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12"/>
    </row>
    <row r="293" spans="1:14" ht="15" customHeight="1" x14ac:dyDescent="0.2">
      <c r="A293" s="26"/>
      <c r="B293" s="27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12"/>
    </row>
    <row r="294" spans="1:14" ht="15" customHeight="1" x14ac:dyDescent="0.2">
      <c r="A294" s="26"/>
      <c r="B294" s="27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12"/>
    </row>
    <row r="295" spans="1:14" ht="15" customHeight="1" x14ac:dyDescent="0.2">
      <c r="A295" s="26"/>
      <c r="B295" s="27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12"/>
    </row>
    <row r="296" spans="1:14" ht="15" customHeight="1" x14ac:dyDescent="0.2">
      <c r="A296" s="26"/>
      <c r="B296" s="27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12"/>
    </row>
    <row r="297" spans="1:14" ht="15" customHeight="1" x14ac:dyDescent="0.2">
      <c r="A297" s="26"/>
      <c r="B297" s="27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12"/>
    </row>
    <row r="298" spans="1:14" ht="15" customHeight="1" x14ac:dyDescent="0.2">
      <c r="A298" s="26"/>
      <c r="B298" s="27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12"/>
    </row>
    <row r="299" spans="1:14" ht="15" customHeight="1" x14ac:dyDescent="0.2">
      <c r="A299" s="26"/>
      <c r="B299" s="27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12"/>
    </row>
    <row r="300" spans="1:14" ht="15" customHeight="1" x14ac:dyDescent="0.2">
      <c r="A300" s="26"/>
      <c r="B300" s="27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12"/>
    </row>
    <row r="301" spans="1:14" ht="15" customHeight="1" x14ac:dyDescent="0.2">
      <c r="A301" s="26"/>
      <c r="B301" s="27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12"/>
    </row>
    <row r="302" spans="1:14" ht="15" customHeight="1" x14ac:dyDescent="0.2">
      <c r="A302" s="26"/>
      <c r="B302" s="27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12"/>
    </row>
    <row r="303" spans="1:14" ht="15" customHeight="1" x14ac:dyDescent="0.2">
      <c r="A303" s="26"/>
      <c r="B303" s="27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12"/>
    </row>
    <row r="304" spans="1:14" ht="15" customHeight="1" x14ac:dyDescent="0.2">
      <c r="A304" s="26"/>
      <c r="B304" s="27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12"/>
    </row>
    <row r="305" spans="1:14" ht="15" customHeight="1" x14ac:dyDescent="0.2">
      <c r="A305" s="26"/>
      <c r="B305" s="27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12"/>
    </row>
    <row r="306" spans="1:14" ht="15" customHeight="1" x14ac:dyDescent="0.2">
      <c r="A306" s="26"/>
      <c r="B306" s="27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12"/>
    </row>
    <row r="307" spans="1:14" ht="15" customHeight="1" x14ac:dyDescent="0.2">
      <c r="A307" s="26"/>
      <c r="B307" s="27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12"/>
    </row>
    <row r="308" spans="1:14" ht="15" customHeight="1" x14ac:dyDescent="0.2">
      <c r="A308" s="26"/>
      <c r="B308" s="27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12"/>
    </row>
    <row r="309" spans="1:14" ht="15" customHeight="1" x14ac:dyDescent="0.2">
      <c r="A309" s="26"/>
      <c r="B309" s="27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12"/>
    </row>
    <row r="310" spans="1:14" ht="15" customHeight="1" x14ac:dyDescent="0.2">
      <c r="A310" s="26"/>
      <c r="B310" s="27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12"/>
    </row>
    <row r="311" spans="1:14" ht="15" customHeight="1" x14ac:dyDescent="0.2">
      <c r="A311" s="26"/>
      <c r="B311" s="27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12"/>
    </row>
    <row r="312" spans="1:14" ht="15" customHeight="1" x14ac:dyDescent="0.2">
      <c r="A312" s="26"/>
      <c r="B312" s="27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12"/>
    </row>
    <row r="313" spans="1:14" ht="15" customHeight="1" x14ac:dyDescent="0.2">
      <c r="A313" s="26"/>
      <c r="B313" s="27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12"/>
    </row>
    <row r="314" spans="1:14" ht="15" customHeight="1" x14ac:dyDescent="0.2">
      <c r="A314" s="26"/>
      <c r="B314" s="27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12"/>
    </row>
    <row r="315" spans="1:14" ht="15" customHeight="1" x14ac:dyDescent="0.2">
      <c r="A315" s="26"/>
      <c r="B315" s="27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12"/>
    </row>
    <row r="316" spans="1:14" ht="15" customHeight="1" x14ac:dyDescent="0.2">
      <c r="A316" s="26"/>
      <c r="B316" s="27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12"/>
    </row>
    <row r="317" spans="1:14" ht="15" customHeight="1" x14ac:dyDescent="0.2">
      <c r="A317" s="26"/>
      <c r="B317" s="27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12"/>
    </row>
    <row r="318" spans="1:14" ht="15" customHeight="1" x14ac:dyDescent="0.2">
      <c r="A318" s="26"/>
      <c r="B318" s="27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12"/>
    </row>
    <row r="319" spans="1:14" ht="15" customHeight="1" x14ac:dyDescent="0.2">
      <c r="A319" s="26"/>
      <c r="B319" s="27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12"/>
    </row>
    <row r="320" spans="1:14" ht="15" customHeight="1" x14ac:dyDescent="0.2">
      <c r="A320" s="26"/>
      <c r="B320" s="27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12"/>
    </row>
    <row r="321" spans="1:14" ht="15" customHeight="1" x14ac:dyDescent="0.2">
      <c r="A321" s="26"/>
      <c r="B321" s="27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12"/>
    </row>
    <row r="322" spans="1:14" ht="15" customHeight="1" x14ac:dyDescent="0.2">
      <c r="A322" s="26"/>
      <c r="B322" s="27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12"/>
    </row>
    <row r="323" spans="1:14" ht="15" customHeight="1" x14ac:dyDescent="0.2">
      <c r="A323" s="26"/>
      <c r="B323" s="27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12"/>
    </row>
    <row r="324" spans="1:14" ht="15" customHeight="1" x14ac:dyDescent="0.2">
      <c r="A324" s="26"/>
      <c r="B324" s="27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12"/>
    </row>
    <row r="325" spans="1:14" ht="15" customHeight="1" x14ac:dyDescent="0.2">
      <c r="A325" s="26"/>
      <c r="B325" s="27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12"/>
    </row>
    <row r="326" spans="1:14" ht="15" customHeight="1" x14ac:dyDescent="0.2">
      <c r="A326" s="26"/>
      <c r="B326" s="27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12"/>
    </row>
    <row r="327" spans="1:14" ht="15" customHeight="1" x14ac:dyDescent="0.2">
      <c r="A327" s="26"/>
      <c r="B327" s="27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12"/>
    </row>
    <row r="328" spans="1:14" ht="15" customHeight="1" x14ac:dyDescent="0.2">
      <c r="A328" s="26"/>
      <c r="B328" s="27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12"/>
    </row>
    <row r="329" spans="1:14" ht="15" customHeight="1" x14ac:dyDescent="0.2">
      <c r="A329" s="26"/>
      <c r="B329" s="27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12"/>
    </row>
    <row r="330" spans="1:14" ht="15" customHeight="1" x14ac:dyDescent="0.2">
      <c r="A330" s="26"/>
      <c r="B330" s="27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12"/>
    </row>
    <row r="331" spans="1:14" ht="15" customHeight="1" x14ac:dyDescent="0.2">
      <c r="A331" s="26"/>
      <c r="B331" s="27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12"/>
    </row>
    <row r="332" spans="1:14" ht="15" customHeight="1" x14ac:dyDescent="0.2">
      <c r="A332" s="26"/>
      <c r="B332" s="27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12"/>
    </row>
    <row r="333" spans="1:14" ht="15" customHeight="1" x14ac:dyDescent="0.2">
      <c r="A333" s="26"/>
      <c r="B333" s="27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12"/>
    </row>
    <row r="334" spans="1:14" ht="15" customHeight="1" x14ac:dyDescent="0.2">
      <c r="A334" s="26"/>
      <c r="B334" s="27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12"/>
    </row>
    <row r="335" spans="1:14" ht="15" customHeight="1" x14ac:dyDescent="0.2">
      <c r="A335" s="26"/>
      <c r="B335" s="27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12"/>
    </row>
    <row r="336" spans="1:14" ht="15" customHeight="1" x14ac:dyDescent="0.2">
      <c r="A336" s="26"/>
      <c r="B336" s="27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12"/>
    </row>
    <row r="337" spans="1:14" ht="15" customHeight="1" x14ac:dyDescent="0.2">
      <c r="A337" s="26"/>
      <c r="B337" s="27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12"/>
    </row>
    <row r="338" spans="1:14" ht="15" customHeight="1" x14ac:dyDescent="0.2">
      <c r="A338" s="26"/>
      <c r="B338" s="27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12"/>
    </row>
    <row r="339" spans="1:14" ht="15" customHeight="1" x14ac:dyDescent="0.2">
      <c r="A339" s="26"/>
      <c r="B339" s="27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12"/>
    </row>
    <row r="340" spans="1:14" ht="15" customHeight="1" x14ac:dyDescent="0.2">
      <c r="A340" s="26"/>
      <c r="B340" s="27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12"/>
    </row>
    <row r="341" spans="1:14" ht="15" customHeight="1" x14ac:dyDescent="0.2">
      <c r="A341" s="26"/>
      <c r="B341" s="27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12"/>
    </row>
    <row r="342" spans="1:14" ht="15" customHeight="1" x14ac:dyDescent="0.2">
      <c r="A342" s="26"/>
      <c r="B342" s="27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12"/>
    </row>
    <row r="343" spans="1:14" ht="15" customHeight="1" x14ac:dyDescent="0.2">
      <c r="A343" s="26"/>
      <c r="B343" s="27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12"/>
    </row>
    <row r="344" spans="1:14" ht="15" customHeight="1" x14ac:dyDescent="0.2">
      <c r="A344" s="26"/>
      <c r="B344" s="27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12"/>
    </row>
    <row r="345" spans="1:14" ht="15" customHeight="1" x14ac:dyDescent="0.2">
      <c r="A345" s="26"/>
      <c r="B345" s="27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12"/>
    </row>
    <row r="346" spans="1:14" ht="15" customHeight="1" x14ac:dyDescent="0.2">
      <c r="A346" s="26"/>
      <c r="B346" s="27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12"/>
    </row>
    <row r="347" spans="1:14" ht="15" customHeight="1" x14ac:dyDescent="0.2">
      <c r="A347" s="26"/>
      <c r="B347" s="27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12"/>
    </row>
    <row r="348" spans="1:14" ht="15" customHeight="1" x14ac:dyDescent="0.2">
      <c r="A348" s="26"/>
      <c r="B348" s="27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12"/>
    </row>
    <row r="349" spans="1:14" ht="15" customHeight="1" x14ac:dyDescent="0.2">
      <c r="A349" s="26"/>
      <c r="B349" s="27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12"/>
    </row>
    <row r="350" spans="1:14" ht="15" customHeight="1" x14ac:dyDescent="0.2">
      <c r="A350" s="26"/>
      <c r="B350" s="27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12"/>
    </row>
    <row r="351" spans="1:14" ht="15" customHeight="1" x14ac:dyDescent="0.2">
      <c r="A351" s="26"/>
      <c r="B351" s="27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12"/>
    </row>
    <row r="352" spans="1:14" ht="15" customHeight="1" x14ac:dyDescent="0.2">
      <c r="A352" s="26"/>
      <c r="B352" s="27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12"/>
    </row>
    <row r="353" spans="1:14" ht="15" customHeight="1" x14ac:dyDescent="0.2">
      <c r="A353" s="26"/>
      <c r="B353" s="27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12"/>
    </row>
    <row r="354" spans="1:14" ht="15" customHeight="1" x14ac:dyDescent="0.2">
      <c r="A354" s="26"/>
      <c r="B354" s="27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12"/>
    </row>
    <row r="355" spans="1:14" ht="15" customHeight="1" x14ac:dyDescent="0.2">
      <c r="A355" s="26"/>
      <c r="B355" s="27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12"/>
    </row>
    <row r="356" spans="1:14" ht="15" customHeight="1" x14ac:dyDescent="0.2">
      <c r="A356" s="26"/>
      <c r="B356" s="27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12"/>
    </row>
    <row r="357" spans="1:14" ht="15" customHeight="1" x14ac:dyDescent="0.2">
      <c r="A357" s="26"/>
      <c r="B357" s="27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12"/>
    </row>
    <row r="358" spans="1:14" ht="15" customHeight="1" x14ac:dyDescent="0.2">
      <c r="A358" s="26"/>
      <c r="B358" s="27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12"/>
    </row>
    <row r="359" spans="1:14" ht="15" customHeight="1" x14ac:dyDescent="0.2">
      <c r="A359" s="26"/>
      <c r="B359" s="27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12"/>
    </row>
    <row r="360" spans="1:14" ht="15" customHeight="1" x14ac:dyDescent="0.2">
      <c r="A360" s="26"/>
      <c r="B360" s="27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12"/>
    </row>
    <row r="361" spans="1:14" ht="15" customHeight="1" x14ac:dyDescent="0.2">
      <c r="A361" s="26"/>
      <c r="B361" s="27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12"/>
    </row>
    <row r="362" spans="1:14" ht="15" customHeight="1" x14ac:dyDescent="0.2">
      <c r="A362" s="26"/>
      <c r="B362" s="27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12"/>
    </row>
    <row r="363" spans="1:14" ht="15" customHeight="1" x14ac:dyDescent="0.2">
      <c r="A363" s="26"/>
      <c r="B363" s="27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12"/>
    </row>
    <row r="364" spans="1:14" ht="15" customHeight="1" x14ac:dyDescent="0.2">
      <c r="A364" s="26"/>
      <c r="B364" s="27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12"/>
    </row>
    <row r="365" spans="1:14" ht="15" customHeight="1" x14ac:dyDescent="0.2">
      <c r="A365" s="26"/>
      <c r="B365" s="27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12"/>
    </row>
    <row r="366" spans="1:14" ht="15" customHeight="1" x14ac:dyDescent="0.2">
      <c r="A366" s="26"/>
      <c r="B366" s="27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12"/>
    </row>
    <row r="367" spans="1:14" ht="15" customHeight="1" x14ac:dyDescent="0.2">
      <c r="A367" s="26"/>
      <c r="B367" s="27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12"/>
    </row>
    <row r="368" spans="1:14" ht="15" customHeight="1" x14ac:dyDescent="0.2">
      <c r="A368" s="26"/>
      <c r="B368" s="27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12"/>
    </row>
    <row r="369" spans="1:14" ht="15" customHeight="1" x14ac:dyDescent="0.2">
      <c r="A369" s="26"/>
      <c r="B369" s="27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12"/>
    </row>
    <row r="370" spans="1:14" ht="15" customHeight="1" x14ac:dyDescent="0.2">
      <c r="A370" s="26"/>
      <c r="B370" s="27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12"/>
    </row>
    <row r="371" spans="1:14" ht="15" customHeight="1" x14ac:dyDescent="0.2">
      <c r="A371" s="26"/>
      <c r="B371" s="27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12"/>
    </row>
    <row r="372" spans="1:14" ht="15" customHeight="1" x14ac:dyDescent="0.2">
      <c r="A372" s="26"/>
      <c r="B372" s="27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12"/>
    </row>
    <row r="373" spans="1:14" ht="15" customHeight="1" x14ac:dyDescent="0.2">
      <c r="A373" s="26"/>
      <c r="B373" s="27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12"/>
    </row>
    <row r="374" spans="1:14" ht="15" customHeight="1" x14ac:dyDescent="0.2">
      <c r="A374" s="26"/>
      <c r="B374" s="27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12"/>
    </row>
    <row r="375" spans="1:14" ht="15" customHeight="1" x14ac:dyDescent="0.2">
      <c r="A375" s="26"/>
      <c r="B375" s="27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12"/>
    </row>
    <row r="376" spans="1:14" ht="15" customHeight="1" x14ac:dyDescent="0.2">
      <c r="A376" s="26"/>
      <c r="B376" s="27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12"/>
    </row>
    <row r="377" spans="1:14" ht="15" customHeight="1" x14ac:dyDescent="0.2">
      <c r="A377" s="26"/>
      <c r="B377" s="27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12"/>
    </row>
    <row r="378" spans="1:14" ht="15" customHeight="1" x14ac:dyDescent="0.2">
      <c r="A378" s="26"/>
      <c r="B378" s="27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12"/>
    </row>
    <row r="379" spans="1:14" ht="15" customHeight="1" x14ac:dyDescent="0.2">
      <c r="A379" s="26"/>
      <c r="B379" s="27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12"/>
    </row>
    <row r="380" spans="1:14" ht="15" customHeight="1" x14ac:dyDescent="0.2">
      <c r="A380" s="26"/>
      <c r="B380" s="27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12"/>
    </row>
    <row r="381" spans="1:14" ht="15" customHeight="1" x14ac:dyDescent="0.2">
      <c r="A381" s="26"/>
      <c r="B381" s="27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12"/>
    </row>
    <row r="382" spans="1:14" ht="15" customHeight="1" x14ac:dyDescent="0.2">
      <c r="A382" s="26"/>
      <c r="B382" s="27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12"/>
    </row>
    <row r="383" spans="1:14" ht="15" customHeight="1" x14ac:dyDescent="0.2">
      <c r="A383" s="26"/>
      <c r="B383" s="27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12"/>
    </row>
    <row r="384" spans="1:14" ht="15" customHeight="1" x14ac:dyDescent="0.2">
      <c r="A384" s="26"/>
      <c r="B384" s="27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12"/>
    </row>
    <row r="385" spans="1:14" ht="15" customHeight="1" x14ac:dyDescent="0.2">
      <c r="A385" s="26"/>
      <c r="B385" s="27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12"/>
    </row>
    <row r="386" spans="1:14" ht="15" customHeight="1" x14ac:dyDescent="0.2">
      <c r="A386" s="26"/>
      <c r="B386" s="27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12"/>
    </row>
    <row r="387" spans="1:14" ht="15" customHeight="1" x14ac:dyDescent="0.2">
      <c r="A387" s="26"/>
      <c r="B387" s="27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12"/>
    </row>
    <row r="388" spans="1:14" ht="15" customHeight="1" x14ac:dyDescent="0.2">
      <c r="A388" s="26"/>
      <c r="B388" s="27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12"/>
    </row>
    <row r="389" spans="1:14" ht="15" customHeight="1" x14ac:dyDescent="0.2">
      <c r="A389" s="26"/>
      <c r="B389" s="27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12"/>
    </row>
    <row r="390" spans="1:14" ht="15" customHeight="1" x14ac:dyDescent="0.2">
      <c r="A390" s="26"/>
      <c r="B390" s="27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12"/>
    </row>
    <row r="391" spans="1:14" ht="15" customHeight="1" x14ac:dyDescent="0.2">
      <c r="A391" s="26"/>
      <c r="B391" s="27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12"/>
    </row>
    <row r="392" spans="1:14" ht="15" customHeight="1" x14ac:dyDescent="0.2">
      <c r="A392" s="26"/>
      <c r="B392" s="27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12"/>
    </row>
    <row r="393" spans="1:14" ht="15" customHeight="1" x14ac:dyDescent="0.2">
      <c r="A393" s="26"/>
      <c r="B393" s="27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12"/>
    </row>
    <row r="394" spans="1:14" ht="15" customHeight="1" x14ac:dyDescent="0.2">
      <c r="A394" s="26"/>
      <c r="B394" s="27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12"/>
    </row>
    <row r="395" spans="1:14" ht="15" customHeight="1" x14ac:dyDescent="0.2">
      <c r="A395" s="26"/>
      <c r="B395" s="27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12"/>
    </row>
    <row r="396" spans="1:14" ht="15" customHeight="1" x14ac:dyDescent="0.2">
      <c r="A396" s="26"/>
      <c r="B396" s="27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12"/>
    </row>
    <row r="397" spans="1:14" ht="15" customHeight="1" x14ac:dyDescent="0.2">
      <c r="A397" s="26"/>
      <c r="B397" s="27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12"/>
    </row>
    <row r="398" spans="1:14" ht="15" customHeight="1" x14ac:dyDescent="0.2">
      <c r="A398" s="26"/>
      <c r="B398" s="27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12"/>
    </row>
    <row r="399" spans="1:14" ht="15" customHeight="1" x14ac:dyDescent="0.2">
      <c r="A399" s="26"/>
      <c r="B399" s="27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12"/>
    </row>
    <row r="400" spans="1:14" ht="15" customHeight="1" x14ac:dyDescent="0.2">
      <c r="A400" s="26"/>
      <c r="B400" s="27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12"/>
    </row>
    <row r="401" spans="1:14" ht="15" customHeight="1" x14ac:dyDescent="0.2">
      <c r="A401" s="26"/>
      <c r="B401" s="27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12"/>
    </row>
    <row r="402" spans="1:14" ht="15" customHeight="1" x14ac:dyDescent="0.2">
      <c r="A402" s="26"/>
      <c r="B402" s="27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12"/>
    </row>
    <row r="403" spans="1:14" ht="15" customHeight="1" x14ac:dyDescent="0.2">
      <c r="A403" s="26"/>
      <c r="B403" s="27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12"/>
    </row>
    <row r="404" spans="1:14" ht="15" customHeight="1" x14ac:dyDescent="0.2">
      <c r="A404" s="26"/>
      <c r="B404" s="27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12"/>
    </row>
    <row r="405" spans="1:14" ht="15" customHeight="1" x14ac:dyDescent="0.2">
      <c r="A405" s="26"/>
      <c r="B405" s="27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12"/>
    </row>
    <row r="406" spans="1:14" ht="15" customHeight="1" x14ac:dyDescent="0.2">
      <c r="A406" s="26"/>
      <c r="B406" s="27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12"/>
    </row>
    <row r="407" spans="1:14" ht="15" customHeight="1" x14ac:dyDescent="0.2">
      <c r="A407" s="26"/>
      <c r="B407" s="27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12"/>
    </row>
    <row r="408" spans="1:14" ht="15" customHeight="1" x14ac:dyDescent="0.2">
      <c r="A408" s="26"/>
      <c r="B408" s="27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12"/>
    </row>
    <row r="409" spans="1:14" ht="15" customHeight="1" x14ac:dyDescent="0.2">
      <c r="A409" s="26"/>
      <c r="B409" s="27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12"/>
    </row>
    <row r="410" spans="1:14" ht="15" customHeight="1" x14ac:dyDescent="0.2">
      <c r="A410" s="26"/>
      <c r="B410" s="27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12"/>
    </row>
    <row r="411" spans="1:14" ht="15" customHeight="1" x14ac:dyDescent="0.2">
      <c r="A411" s="26"/>
      <c r="B411" s="27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12"/>
    </row>
    <row r="412" spans="1:14" ht="15" customHeight="1" x14ac:dyDescent="0.2">
      <c r="A412" s="26"/>
      <c r="B412" s="27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12"/>
    </row>
    <row r="413" spans="1:14" ht="15" customHeight="1" x14ac:dyDescent="0.2">
      <c r="A413" s="26"/>
      <c r="B413" s="27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12"/>
    </row>
    <row r="414" spans="1:14" ht="15" customHeight="1" x14ac:dyDescent="0.2">
      <c r="A414" s="26"/>
      <c r="B414" s="27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12"/>
    </row>
    <row r="415" spans="1:14" ht="15" customHeight="1" x14ac:dyDescent="0.2">
      <c r="A415" s="26"/>
      <c r="B415" s="27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12"/>
    </row>
    <row r="416" spans="1:14" ht="15" customHeight="1" x14ac:dyDescent="0.2">
      <c r="A416" s="26"/>
      <c r="B416" s="27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12"/>
    </row>
    <row r="417" spans="1:14" ht="15" customHeight="1" x14ac:dyDescent="0.2">
      <c r="A417" s="26"/>
      <c r="B417" s="27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12"/>
    </row>
    <row r="418" spans="1:14" ht="15" customHeight="1" x14ac:dyDescent="0.2">
      <c r="A418" s="26"/>
      <c r="B418" s="27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12"/>
    </row>
    <row r="419" spans="1:14" ht="15" customHeight="1" x14ac:dyDescent="0.2">
      <c r="A419" s="26"/>
      <c r="B419" s="27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12"/>
    </row>
    <row r="420" spans="1:14" ht="15" customHeight="1" x14ac:dyDescent="0.2">
      <c r="A420" s="26"/>
      <c r="B420" s="27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12"/>
    </row>
    <row r="421" spans="1:14" ht="15" customHeight="1" x14ac:dyDescent="0.2">
      <c r="A421" s="26"/>
      <c r="B421" s="27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12"/>
    </row>
    <row r="422" spans="1:14" ht="15" customHeight="1" x14ac:dyDescent="0.2">
      <c r="A422" s="26"/>
      <c r="B422" s="27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12"/>
    </row>
    <row r="423" spans="1:14" ht="15" customHeight="1" x14ac:dyDescent="0.2">
      <c r="A423" s="26"/>
      <c r="B423" s="27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12"/>
    </row>
    <row r="424" spans="1:14" ht="15" customHeight="1" x14ac:dyDescent="0.2">
      <c r="A424" s="26"/>
      <c r="B424" s="27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12"/>
    </row>
    <row r="425" spans="1:14" ht="15" customHeight="1" x14ac:dyDescent="0.2">
      <c r="A425" s="26"/>
      <c r="B425" s="27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12"/>
    </row>
    <row r="426" spans="1:14" ht="15" customHeight="1" x14ac:dyDescent="0.2">
      <c r="A426" s="26"/>
      <c r="B426" s="27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12"/>
    </row>
    <row r="427" spans="1:14" ht="15" customHeight="1" x14ac:dyDescent="0.2">
      <c r="A427" s="26"/>
      <c r="B427" s="27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12"/>
    </row>
    <row r="428" spans="1:14" ht="15" customHeight="1" x14ac:dyDescent="0.2">
      <c r="A428" s="26"/>
      <c r="B428" s="27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12"/>
    </row>
    <row r="429" spans="1:14" ht="15" customHeight="1" x14ac:dyDescent="0.2">
      <c r="A429" s="26"/>
      <c r="B429" s="27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12"/>
    </row>
    <row r="430" spans="1:14" ht="15" customHeight="1" x14ac:dyDescent="0.2">
      <c r="A430" s="26"/>
      <c r="B430" s="27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12"/>
    </row>
    <row r="431" spans="1:14" ht="15" customHeight="1" x14ac:dyDescent="0.2">
      <c r="A431" s="26"/>
      <c r="B431" s="27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12"/>
    </row>
    <row r="432" spans="1:14" ht="15" customHeight="1" x14ac:dyDescent="0.2">
      <c r="A432" s="26"/>
      <c r="B432" s="27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12"/>
    </row>
    <row r="433" spans="1:14" ht="15" customHeight="1" x14ac:dyDescent="0.2">
      <c r="A433" s="26"/>
      <c r="B433" s="27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12"/>
    </row>
    <row r="434" spans="1:14" ht="15" customHeight="1" x14ac:dyDescent="0.2">
      <c r="A434" s="26"/>
      <c r="B434" s="27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12"/>
    </row>
    <row r="435" spans="1:14" ht="15" customHeight="1" x14ac:dyDescent="0.2">
      <c r="A435" s="26"/>
      <c r="B435" s="27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12"/>
    </row>
    <row r="436" spans="1:14" ht="15" customHeight="1" x14ac:dyDescent="0.2">
      <c r="A436" s="26"/>
      <c r="B436" s="27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12"/>
    </row>
    <row r="437" spans="1:14" ht="15" customHeight="1" x14ac:dyDescent="0.2">
      <c r="A437" s="26"/>
      <c r="B437" s="27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12"/>
    </row>
    <row r="438" spans="1:14" ht="15" customHeight="1" x14ac:dyDescent="0.2">
      <c r="A438" s="26"/>
      <c r="B438" s="27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12"/>
    </row>
    <row r="439" spans="1:14" ht="15" customHeight="1" x14ac:dyDescent="0.2">
      <c r="A439" s="26"/>
      <c r="B439" s="27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12"/>
    </row>
    <row r="440" spans="1:14" ht="15" customHeight="1" x14ac:dyDescent="0.2">
      <c r="A440" s="26"/>
      <c r="B440" s="27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12"/>
    </row>
    <row r="441" spans="1:14" ht="15" customHeight="1" x14ac:dyDescent="0.2">
      <c r="A441" s="26"/>
      <c r="B441" s="27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12"/>
    </row>
    <row r="442" spans="1:14" ht="15" customHeight="1" x14ac:dyDescent="0.2">
      <c r="A442" s="26"/>
      <c r="B442" s="27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12"/>
    </row>
    <row r="443" spans="1:14" ht="15" customHeight="1" x14ac:dyDescent="0.2">
      <c r="A443" s="26"/>
      <c r="B443" s="27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12"/>
    </row>
    <row r="444" spans="1:14" ht="15" customHeight="1" x14ac:dyDescent="0.2">
      <c r="A444" s="26"/>
      <c r="B444" s="27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12"/>
    </row>
    <row r="445" spans="1:14" ht="15" customHeight="1" x14ac:dyDescent="0.2">
      <c r="A445" s="26"/>
      <c r="B445" s="27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12"/>
    </row>
    <row r="446" spans="1:14" ht="15" customHeight="1" x14ac:dyDescent="0.2">
      <c r="A446" s="26"/>
      <c r="B446" s="27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12"/>
    </row>
    <row r="447" spans="1:14" ht="15" customHeight="1" x14ac:dyDescent="0.2">
      <c r="A447" s="26"/>
      <c r="B447" s="27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12"/>
    </row>
    <row r="448" spans="1:14" ht="15" customHeight="1" x14ac:dyDescent="0.2">
      <c r="A448" s="26"/>
      <c r="B448" s="27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12"/>
    </row>
    <row r="449" spans="1:14" ht="15" customHeight="1" x14ac:dyDescent="0.2">
      <c r="A449" s="26"/>
      <c r="B449" s="27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12"/>
    </row>
    <row r="450" spans="1:14" ht="15" customHeight="1" x14ac:dyDescent="0.2">
      <c r="A450" s="26"/>
      <c r="B450" s="27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12"/>
    </row>
    <row r="451" spans="1:14" ht="15" customHeight="1" x14ac:dyDescent="0.2">
      <c r="A451" s="26"/>
      <c r="B451" s="27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12"/>
    </row>
    <row r="452" spans="1:14" ht="15" customHeight="1" x14ac:dyDescent="0.2">
      <c r="A452" s="26"/>
      <c r="B452" s="27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12"/>
    </row>
    <row r="453" spans="1:14" ht="15" customHeight="1" x14ac:dyDescent="0.2">
      <c r="A453" s="26"/>
      <c r="B453" s="27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12"/>
    </row>
    <row r="454" spans="1:14" ht="15" customHeight="1" x14ac:dyDescent="0.2">
      <c r="A454" s="26"/>
      <c r="B454" s="27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12"/>
    </row>
    <row r="455" spans="1:14" ht="15" customHeight="1" x14ac:dyDescent="0.2">
      <c r="A455" s="26"/>
      <c r="B455" s="27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12"/>
    </row>
    <row r="456" spans="1:14" ht="15" customHeight="1" x14ac:dyDescent="0.2">
      <c r="A456" s="26"/>
      <c r="B456" s="27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12"/>
    </row>
    <row r="457" spans="1:14" ht="15" customHeight="1" x14ac:dyDescent="0.2">
      <c r="A457" s="26"/>
      <c r="B457" s="27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12"/>
    </row>
    <row r="458" spans="1:14" ht="15" customHeight="1" x14ac:dyDescent="0.2">
      <c r="A458" s="26"/>
      <c r="B458" s="27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12"/>
    </row>
    <row r="459" spans="1:14" ht="15" customHeight="1" x14ac:dyDescent="0.2">
      <c r="A459" s="26"/>
      <c r="B459" s="27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12"/>
    </row>
    <row r="460" spans="1:14" ht="15" customHeight="1" x14ac:dyDescent="0.2">
      <c r="A460" s="26"/>
      <c r="B460" s="27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12"/>
    </row>
    <row r="461" spans="1:14" ht="15" customHeight="1" x14ac:dyDescent="0.2">
      <c r="A461" s="26"/>
      <c r="B461" s="27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12"/>
    </row>
    <row r="462" spans="1:14" ht="15" customHeight="1" x14ac:dyDescent="0.2">
      <c r="A462" s="26"/>
      <c r="B462" s="27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12"/>
    </row>
    <row r="463" spans="1:14" ht="15" customHeight="1" x14ac:dyDescent="0.2">
      <c r="A463" s="26"/>
      <c r="B463" s="27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12"/>
    </row>
    <row r="464" spans="1:14" ht="15" customHeight="1" x14ac:dyDescent="0.2">
      <c r="A464" s="26"/>
      <c r="B464" s="27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12"/>
    </row>
    <row r="465" spans="1:14" ht="15" customHeight="1" x14ac:dyDescent="0.2">
      <c r="A465" s="26"/>
      <c r="B465" s="27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12"/>
    </row>
    <row r="466" spans="1:14" ht="15" customHeight="1" x14ac:dyDescent="0.2">
      <c r="A466" s="26"/>
      <c r="B466" s="27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12"/>
    </row>
    <row r="467" spans="1:14" ht="15" customHeight="1" x14ac:dyDescent="0.2">
      <c r="A467" s="26"/>
      <c r="B467" s="27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12"/>
    </row>
    <row r="468" spans="1:14" ht="15" customHeight="1" x14ac:dyDescent="0.2">
      <c r="A468" s="26"/>
      <c r="B468" s="27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12"/>
    </row>
    <row r="469" spans="1:14" ht="15" customHeight="1" x14ac:dyDescent="0.2">
      <c r="A469" s="26"/>
      <c r="B469" s="27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12"/>
    </row>
    <row r="470" spans="1:14" ht="15" customHeight="1" x14ac:dyDescent="0.2">
      <c r="A470" s="26"/>
      <c r="B470" s="27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12"/>
    </row>
    <row r="471" spans="1:14" ht="15" customHeight="1" x14ac:dyDescent="0.2">
      <c r="A471" s="26"/>
      <c r="B471" s="27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12"/>
    </row>
    <row r="472" spans="1:14" ht="15" customHeight="1" x14ac:dyDescent="0.2">
      <c r="A472" s="26"/>
      <c r="B472" s="27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12"/>
    </row>
    <row r="473" spans="1:14" ht="15" customHeight="1" x14ac:dyDescent="0.2">
      <c r="A473" s="26"/>
      <c r="B473" s="27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12"/>
    </row>
    <row r="474" spans="1:14" ht="15" customHeight="1" x14ac:dyDescent="0.2">
      <c r="A474" s="26"/>
      <c r="B474" s="27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12"/>
    </row>
    <row r="475" spans="1:14" ht="15" customHeight="1" x14ac:dyDescent="0.2">
      <c r="A475" s="26"/>
      <c r="B475" s="27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12"/>
    </row>
    <row r="476" spans="1:14" ht="15" customHeight="1" x14ac:dyDescent="0.2">
      <c r="A476" s="26"/>
      <c r="B476" s="27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12"/>
    </row>
    <row r="477" spans="1:14" ht="15" customHeight="1" x14ac:dyDescent="0.2">
      <c r="A477" s="26"/>
      <c r="B477" s="27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12"/>
    </row>
    <row r="478" spans="1:14" ht="15" customHeight="1" x14ac:dyDescent="0.2">
      <c r="A478" s="26"/>
      <c r="B478" s="27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12"/>
    </row>
    <row r="479" spans="1:14" ht="15" customHeight="1" x14ac:dyDescent="0.2">
      <c r="A479" s="26"/>
      <c r="B479" s="27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12"/>
    </row>
    <row r="480" spans="1:14" ht="15" customHeight="1" x14ac:dyDescent="0.2">
      <c r="A480" s="26"/>
      <c r="B480" s="27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12"/>
    </row>
    <row r="481" spans="1:14" ht="15" customHeight="1" x14ac:dyDescent="0.2">
      <c r="A481" s="26"/>
      <c r="B481" s="27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12"/>
    </row>
    <row r="482" spans="1:14" ht="15" customHeight="1" x14ac:dyDescent="0.2">
      <c r="A482" s="26"/>
      <c r="B482" s="27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12"/>
    </row>
    <row r="483" spans="1:14" ht="15" customHeight="1" x14ac:dyDescent="0.2">
      <c r="A483" s="26"/>
      <c r="B483" s="27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12"/>
    </row>
    <row r="484" spans="1:14" ht="15" customHeight="1" x14ac:dyDescent="0.2">
      <c r="A484" s="26"/>
      <c r="B484" s="27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12"/>
    </row>
    <row r="485" spans="1:14" ht="15" customHeight="1" x14ac:dyDescent="0.2">
      <c r="A485" s="26"/>
      <c r="B485" s="27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12"/>
    </row>
    <row r="486" spans="1:14" ht="15" customHeight="1" x14ac:dyDescent="0.2">
      <c r="A486" s="26"/>
      <c r="B486" s="27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12"/>
    </row>
    <row r="487" spans="1:14" ht="15" customHeight="1" x14ac:dyDescent="0.2">
      <c r="A487" s="26"/>
      <c r="B487" s="27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12"/>
    </row>
    <row r="488" spans="1:14" ht="15" customHeight="1" x14ac:dyDescent="0.2">
      <c r="A488" s="26"/>
      <c r="B488" s="27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12"/>
    </row>
    <row r="489" spans="1:14" ht="15" customHeight="1" x14ac:dyDescent="0.2">
      <c r="A489" s="26"/>
      <c r="B489" s="27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12"/>
    </row>
    <row r="490" spans="1:14" ht="15" customHeight="1" x14ac:dyDescent="0.2">
      <c r="A490" s="26"/>
      <c r="B490" s="27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12"/>
    </row>
    <row r="491" spans="1:14" ht="15" customHeight="1" x14ac:dyDescent="0.2">
      <c r="A491" s="26"/>
      <c r="B491" s="27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12"/>
    </row>
    <row r="492" spans="1:14" ht="15" customHeight="1" x14ac:dyDescent="0.2">
      <c r="A492" s="26"/>
      <c r="B492" s="27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12"/>
    </row>
    <row r="493" spans="1:14" ht="15" customHeight="1" x14ac:dyDescent="0.2">
      <c r="A493" s="26"/>
      <c r="B493" s="27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12"/>
    </row>
    <row r="494" spans="1:14" ht="15" customHeight="1" x14ac:dyDescent="0.2">
      <c r="A494" s="26"/>
      <c r="B494" s="27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12"/>
    </row>
    <row r="495" spans="1:14" ht="15" customHeight="1" x14ac:dyDescent="0.2">
      <c r="A495" s="26"/>
      <c r="B495" s="27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12"/>
    </row>
    <row r="496" spans="1:14" ht="15" customHeight="1" x14ac:dyDescent="0.2">
      <c r="A496" s="26"/>
      <c r="B496" s="27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12"/>
    </row>
    <row r="497" spans="1:14" ht="15" customHeight="1" x14ac:dyDescent="0.2">
      <c r="A497" s="26"/>
      <c r="B497" s="27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12"/>
    </row>
    <row r="498" spans="1:14" ht="15" customHeight="1" x14ac:dyDescent="0.2">
      <c r="A498" s="26"/>
      <c r="B498" s="27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12"/>
    </row>
    <row r="499" spans="1:14" ht="15" customHeight="1" x14ac:dyDescent="0.2">
      <c r="A499" s="26"/>
      <c r="B499" s="27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12"/>
    </row>
    <row r="500" spans="1:14" ht="15" customHeight="1" x14ac:dyDescent="0.2">
      <c r="A500" s="26"/>
      <c r="B500" s="27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12"/>
    </row>
    <row r="501" spans="1:14" ht="15" customHeight="1" x14ac:dyDescent="0.2">
      <c r="A501" s="26"/>
      <c r="B501" s="27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12"/>
    </row>
    <row r="502" spans="1:14" ht="15" customHeight="1" x14ac:dyDescent="0.2">
      <c r="A502" s="26"/>
      <c r="B502" s="27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12"/>
    </row>
    <row r="503" spans="1:14" ht="15" customHeight="1" x14ac:dyDescent="0.2">
      <c r="A503" s="26"/>
      <c r="B503" s="27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12"/>
    </row>
    <row r="504" spans="1:14" ht="15" customHeight="1" x14ac:dyDescent="0.2">
      <c r="A504" s="26"/>
      <c r="B504" s="27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12"/>
    </row>
    <row r="505" spans="1:14" ht="15" customHeight="1" x14ac:dyDescent="0.2">
      <c r="A505" s="26"/>
      <c r="B505" s="27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12"/>
    </row>
    <row r="506" spans="1:14" ht="15" customHeight="1" x14ac:dyDescent="0.2">
      <c r="A506" s="26"/>
      <c r="B506" s="27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12"/>
    </row>
    <row r="507" spans="1:14" ht="15" customHeight="1" x14ac:dyDescent="0.2">
      <c r="A507" s="26"/>
      <c r="B507" s="27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12"/>
    </row>
    <row r="508" spans="1:14" ht="15" customHeight="1" x14ac:dyDescent="0.2">
      <c r="A508" s="26"/>
      <c r="B508" s="27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12"/>
    </row>
    <row r="509" spans="1:14" ht="15" customHeight="1" x14ac:dyDescent="0.2">
      <c r="A509" s="26"/>
      <c r="B509" s="27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12"/>
    </row>
    <row r="510" spans="1:14" ht="15" customHeight="1" x14ac:dyDescent="0.2">
      <c r="A510" s="26"/>
      <c r="B510" s="27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12"/>
    </row>
    <row r="511" spans="1:14" ht="15" customHeight="1" x14ac:dyDescent="0.2">
      <c r="A511" s="26"/>
      <c r="B511" s="27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12"/>
    </row>
    <row r="512" spans="1:14" ht="15" customHeight="1" x14ac:dyDescent="0.2">
      <c r="A512" s="26"/>
      <c r="B512" s="27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12"/>
    </row>
    <row r="513" spans="1:14" ht="15" customHeight="1" x14ac:dyDescent="0.2">
      <c r="A513" s="26"/>
      <c r="B513" s="27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12"/>
    </row>
    <row r="514" spans="1:14" ht="15" customHeight="1" x14ac:dyDescent="0.2">
      <c r="A514" s="26"/>
      <c r="B514" s="27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12"/>
    </row>
    <row r="515" spans="1:14" ht="15" customHeight="1" x14ac:dyDescent="0.2">
      <c r="A515" s="26"/>
      <c r="B515" s="27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12"/>
    </row>
    <row r="516" spans="1:14" ht="15" customHeight="1" x14ac:dyDescent="0.2">
      <c r="A516" s="26"/>
      <c r="B516" s="27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12"/>
    </row>
    <row r="517" spans="1:14" ht="15" customHeight="1" x14ac:dyDescent="0.2">
      <c r="A517" s="26"/>
      <c r="B517" s="27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12"/>
    </row>
    <row r="518" spans="1:14" ht="15" customHeight="1" x14ac:dyDescent="0.2">
      <c r="A518" s="26"/>
      <c r="B518" s="27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12"/>
    </row>
    <row r="519" spans="1:14" ht="15" customHeight="1" x14ac:dyDescent="0.2">
      <c r="A519" s="26"/>
      <c r="B519" s="27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12"/>
    </row>
    <row r="520" spans="1:14" ht="15" customHeight="1" x14ac:dyDescent="0.2">
      <c r="A520" s="26"/>
      <c r="B520" s="27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12"/>
    </row>
    <row r="521" spans="1:14" ht="15" customHeight="1" x14ac:dyDescent="0.2">
      <c r="A521" s="26"/>
      <c r="B521" s="27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12"/>
    </row>
    <row r="522" spans="1:14" ht="15" customHeight="1" x14ac:dyDescent="0.2">
      <c r="A522" s="26"/>
      <c r="B522" s="27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12"/>
    </row>
    <row r="523" spans="1:14" ht="15" customHeight="1" x14ac:dyDescent="0.2">
      <c r="A523" s="26"/>
      <c r="B523" s="27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12"/>
    </row>
    <row r="524" spans="1:14" ht="15" customHeight="1" x14ac:dyDescent="0.2">
      <c r="A524" s="26"/>
      <c r="B524" s="27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12"/>
    </row>
    <row r="525" spans="1:14" ht="15" customHeight="1" x14ac:dyDescent="0.2">
      <c r="A525" s="26"/>
      <c r="B525" s="27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12"/>
    </row>
    <row r="526" spans="1:14" ht="15" customHeight="1" x14ac:dyDescent="0.2">
      <c r="A526" s="26"/>
      <c r="B526" s="27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12"/>
    </row>
    <row r="527" spans="1:14" ht="15" customHeight="1" x14ac:dyDescent="0.2">
      <c r="A527" s="26"/>
      <c r="B527" s="27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12"/>
    </row>
    <row r="528" spans="1:14" ht="15" customHeight="1" x14ac:dyDescent="0.2">
      <c r="A528" s="26"/>
      <c r="B528" s="27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12"/>
    </row>
    <row r="529" spans="1:14" ht="15" customHeight="1" x14ac:dyDescent="0.2">
      <c r="A529" s="26"/>
      <c r="B529" s="27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12"/>
    </row>
    <row r="530" spans="1:14" ht="15" customHeight="1" x14ac:dyDescent="0.2">
      <c r="A530" s="26"/>
      <c r="B530" s="27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12"/>
    </row>
    <row r="531" spans="1:14" ht="15" customHeight="1" x14ac:dyDescent="0.2">
      <c r="A531" s="26"/>
      <c r="B531" s="27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12"/>
    </row>
    <row r="532" spans="1:14" ht="15" customHeight="1" x14ac:dyDescent="0.2">
      <c r="A532" s="26"/>
      <c r="B532" s="27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12"/>
    </row>
    <row r="533" spans="1:14" ht="15" customHeight="1" x14ac:dyDescent="0.2">
      <c r="A533" s="26"/>
      <c r="B533" s="27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12"/>
    </row>
    <row r="534" spans="1:14" ht="15" customHeight="1" x14ac:dyDescent="0.2">
      <c r="A534" s="26"/>
      <c r="B534" s="27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12"/>
    </row>
    <row r="535" spans="1:14" ht="15" customHeight="1" x14ac:dyDescent="0.2">
      <c r="A535" s="26"/>
      <c r="B535" s="27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12"/>
    </row>
    <row r="536" spans="1:14" ht="15" customHeight="1" x14ac:dyDescent="0.2">
      <c r="A536" s="26"/>
      <c r="B536" s="27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12"/>
    </row>
    <row r="537" spans="1:14" ht="15" customHeight="1" x14ac:dyDescent="0.2">
      <c r="A537" s="26"/>
      <c r="B537" s="27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12"/>
    </row>
    <row r="538" spans="1:14" ht="15" customHeight="1" x14ac:dyDescent="0.2">
      <c r="A538" s="26"/>
      <c r="B538" s="27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12"/>
    </row>
    <row r="539" spans="1:14" ht="15" customHeight="1" x14ac:dyDescent="0.2">
      <c r="A539" s="26"/>
      <c r="B539" s="27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12"/>
    </row>
    <row r="540" spans="1:14" ht="15" customHeight="1" x14ac:dyDescent="0.2">
      <c r="A540" s="26"/>
      <c r="B540" s="27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12"/>
    </row>
    <row r="541" spans="1:14" ht="15" customHeight="1" x14ac:dyDescent="0.2">
      <c r="A541" s="26"/>
      <c r="B541" s="27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12"/>
    </row>
    <row r="542" spans="1:14" ht="15" customHeight="1" x14ac:dyDescent="0.2">
      <c r="A542" s="26"/>
      <c r="B542" s="27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12"/>
    </row>
    <row r="543" spans="1:14" ht="15" customHeight="1" x14ac:dyDescent="0.2">
      <c r="A543" s="26"/>
      <c r="B543" s="27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12"/>
    </row>
    <row r="544" spans="1:14" ht="15" customHeight="1" x14ac:dyDescent="0.2">
      <c r="A544" s="26"/>
      <c r="B544" s="27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12"/>
    </row>
    <row r="545" spans="1:14" ht="15" customHeight="1" x14ac:dyDescent="0.2">
      <c r="A545" s="26"/>
      <c r="B545" s="27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12"/>
    </row>
    <row r="546" spans="1:14" ht="15" customHeight="1" x14ac:dyDescent="0.2">
      <c r="A546" s="26"/>
      <c r="B546" s="27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12"/>
    </row>
    <row r="547" spans="1:14" ht="15" customHeight="1" x14ac:dyDescent="0.2">
      <c r="A547" s="26"/>
      <c r="B547" s="27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12"/>
    </row>
    <row r="548" spans="1:14" ht="15" customHeight="1" x14ac:dyDescent="0.2">
      <c r="A548" s="26"/>
      <c r="B548" s="27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12"/>
    </row>
    <row r="549" spans="1:14" ht="15" customHeight="1" x14ac:dyDescent="0.2">
      <c r="A549" s="26"/>
      <c r="B549" s="27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12"/>
    </row>
    <row r="550" spans="1:14" ht="15" customHeight="1" x14ac:dyDescent="0.2">
      <c r="A550" s="26"/>
      <c r="B550" s="27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12"/>
    </row>
    <row r="551" spans="1:14" ht="15" customHeight="1" x14ac:dyDescent="0.2">
      <c r="A551" s="26"/>
      <c r="B551" s="27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12"/>
    </row>
    <row r="552" spans="1:14" ht="15" customHeight="1" x14ac:dyDescent="0.2">
      <c r="A552" s="26"/>
      <c r="B552" s="27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12"/>
    </row>
    <row r="553" spans="1:14" ht="15" customHeight="1" x14ac:dyDescent="0.2">
      <c r="A553" s="26"/>
      <c r="B553" s="27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12"/>
    </row>
    <row r="554" spans="1:14" ht="15" customHeight="1" x14ac:dyDescent="0.2">
      <c r="A554" s="26"/>
      <c r="B554" s="27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12"/>
    </row>
    <row r="555" spans="1:14" ht="15" customHeight="1" x14ac:dyDescent="0.2">
      <c r="A555" s="26"/>
      <c r="B555" s="27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12"/>
    </row>
    <row r="556" spans="1:14" ht="15" customHeight="1" x14ac:dyDescent="0.2">
      <c r="A556" s="26"/>
      <c r="B556" s="27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12"/>
    </row>
    <row r="557" spans="1:14" ht="15" customHeight="1" x14ac:dyDescent="0.2">
      <c r="A557" s="26"/>
      <c r="B557" s="27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12"/>
    </row>
    <row r="558" spans="1:14" ht="15" customHeight="1" x14ac:dyDescent="0.2">
      <c r="A558" s="26"/>
      <c r="B558" s="27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12"/>
    </row>
    <row r="559" spans="1:14" ht="15" customHeight="1" x14ac:dyDescent="0.2">
      <c r="A559" s="26"/>
      <c r="B559" s="27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12"/>
    </row>
    <row r="560" spans="1:14" ht="15" customHeight="1" x14ac:dyDescent="0.2">
      <c r="A560" s="26"/>
      <c r="B560" s="27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12"/>
    </row>
    <row r="561" spans="1:14" ht="15" customHeight="1" x14ac:dyDescent="0.2">
      <c r="A561" s="26"/>
      <c r="B561" s="27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12"/>
    </row>
    <row r="562" spans="1:14" ht="15" customHeight="1" x14ac:dyDescent="0.2">
      <c r="A562" s="26"/>
      <c r="B562" s="27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12"/>
    </row>
    <row r="563" spans="1:14" ht="15" customHeight="1" x14ac:dyDescent="0.2">
      <c r="A563" s="26"/>
      <c r="B563" s="27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12"/>
    </row>
    <row r="564" spans="1:14" ht="15" customHeight="1" x14ac:dyDescent="0.2">
      <c r="A564" s="26"/>
      <c r="B564" s="27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12"/>
    </row>
    <row r="565" spans="1:14" ht="15" customHeight="1" x14ac:dyDescent="0.2">
      <c r="A565" s="26"/>
      <c r="B565" s="27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12"/>
    </row>
    <row r="566" spans="1:14" ht="15" customHeight="1" x14ac:dyDescent="0.2">
      <c r="A566" s="26"/>
      <c r="B566" s="27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12"/>
    </row>
    <row r="567" spans="1:14" ht="15" customHeight="1" x14ac:dyDescent="0.2">
      <c r="A567" s="26"/>
      <c r="B567" s="27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12"/>
    </row>
    <row r="568" spans="1:14" ht="15" customHeight="1" x14ac:dyDescent="0.2">
      <c r="A568" s="26"/>
      <c r="B568" s="27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12"/>
    </row>
    <row r="569" spans="1:14" ht="15" customHeight="1" x14ac:dyDescent="0.2">
      <c r="A569" s="26"/>
      <c r="B569" s="27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12"/>
    </row>
    <row r="570" spans="1:14" ht="15" customHeight="1" x14ac:dyDescent="0.2">
      <c r="A570" s="26"/>
      <c r="B570" s="27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12"/>
    </row>
    <row r="571" spans="1:14" ht="15" customHeight="1" x14ac:dyDescent="0.2">
      <c r="A571" s="26"/>
      <c r="B571" s="27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12"/>
    </row>
    <row r="572" spans="1:14" ht="15" customHeight="1" x14ac:dyDescent="0.2">
      <c r="A572" s="26"/>
      <c r="B572" s="27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12"/>
    </row>
    <row r="573" spans="1:14" ht="15" customHeight="1" x14ac:dyDescent="0.2">
      <c r="A573" s="26"/>
      <c r="B573" s="27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12"/>
    </row>
    <row r="574" spans="1:14" ht="15" customHeight="1" x14ac:dyDescent="0.2">
      <c r="A574" s="26"/>
      <c r="B574" s="27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12"/>
    </row>
    <row r="575" spans="1:14" ht="15" customHeight="1" x14ac:dyDescent="0.2">
      <c r="A575" s="26"/>
      <c r="B575" s="27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12"/>
    </row>
    <row r="576" spans="1:14" ht="15" customHeight="1" x14ac:dyDescent="0.2">
      <c r="A576" s="26"/>
      <c r="B576" s="27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12"/>
    </row>
    <row r="577" spans="1:14" ht="15" customHeight="1" x14ac:dyDescent="0.2">
      <c r="A577" s="26"/>
      <c r="B577" s="27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12"/>
    </row>
    <row r="578" spans="1:14" ht="15" customHeight="1" x14ac:dyDescent="0.2">
      <c r="A578" s="26"/>
      <c r="B578" s="27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12"/>
    </row>
    <row r="579" spans="1:14" ht="15" customHeight="1" x14ac:dyDescent="0.2">
      <c r="A579" s="26"/>
      <c r="B579" s="27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12"/>
    </row>
    <row r="580" spans="1:14" ht="15" customHeight="1" x14ac:dyDescent="0.2">
      <c r="A580" s="26"/>
      <c r="B580" s="27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12"/>
    </row>
    <row r="581" spans="1:14" ht="15" customHeight="1" x14ac:dyDescent="0.2">
      <c r="A581" s="26"/>
      <c r="B581" s="27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12"/>
    </row>
    <row r="582" spans="1:14" ht="15" customHeight="1" x14ac:dyDescent="0.2">
      <c r="A582" s="26"/>
      <c r="B582" s="27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12"/>
    </row>
    <row r="583" spans="1:14" ht="15" customHeight="1" x14ac:dyDescent="0.2">
      <c r="A583" s="26"/>
      <c r="B583" s="27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12"/>
    </row>
    <row r="584" spans="1:14" ht="15" customHeight="1" x14ac:dyDescent="0.2">
      <c r="A584" s="26"/>
      <c r="B584" s="27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12"/>
    </row>
    <row r="585" spans="1:14" ht="15" customHeight="1" x14ac:dyDescent="0.2">
      <c r="A585" s="26"/>
      <c r="B585" s="27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12"/>
    </row>
    <row r="586" spans="1:14" ht="15" customHeight="1" x14ac:dyDescent="0.2">
      <c r="A586" s="26"/>
      <c r="B586" s="27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12"/>
    </row>
    <row r="587" spans="1:14" ht="15" customHeight="1" x14ac:dyDescent="0.2">
      <c r="A587" s="26"/>
      <c r="B587" s="27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12"/>
    </row>
    <row r="588" spans="1:14" ht="15" customHeight="1" x14ac:dyDescent="0.2">
      <c r="A588" s="26"/>
      <c r="B588" s="27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12"/>
    </row>
    <row r="589" spans="1:14" ht="15" customHeight="1" x14ac:dyDescent="0.2">
      <c r="A589" s="26"/>
      <c r="B589" s="27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12"/>
    </row>
    <row r="590" spans="1:14" ht="15" customHeight="1" x14ac:dyDescent="0.2">
      <c r="A590" s="26"/>
      <c r="B590" s="27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12"/>
    </row>
    <row r="591" spans="1:14" ht="15" customHeight="1" x14ac:dyDescent="0.2">
      <c r="A591" s="26"/>
      <c r="B591" s="27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12"/>
    </row>
    <row r="592" spans="1:14" ht="15" customHeight="1" x14ac:dyDescent="0.2">
      <c r="A592" s="26"/>
      <c r="B592" s="27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12"/>
    </row>
    <row r="593" spans="1:14" ht="15" customHeight="1" x14ac:dyDescent="0.2">
      <c r="A593" s="26"/>
      <c r="B593" s="27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12"/>
    </row>
    <row r="594" spans="1:14" ht="15" customHeight="1" x14ac:dyDescent="0.2">
      <c r="A594" s="26"/>
      <c r="B594" s="27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12"/>
    </row>
    <row r="595" spans="1:14" ht="15" customHeight="1" x14ac:dyDescent="0.2">
      <c r="A595" s="26"/>
      <c r="B595" s="27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12"/>
    </row>
    <row r="596" spans="1:14" ht="15" customHeight="1" x14ac:dyDescent="0.2">
      <c r="A596" s="26"/>
      <c r="B596" s="27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12"/>
    </row>
    <row r="597" spans="1:14" ht="15" customHeight="1" x14ac:dyDescent="0.2">
      <c r="A597" s="26"/>
      <c r="B597" s="27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12"/>
    </row>
    <row r="598" spans="1:14" ht="15" customHeight="1" x14ac:dyDescent="0.2">
      <c r="A598" s="26"/>
      <c r="B598" s="27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12"/>
    </row>
    <row r="599" spans="1:14" ht="15" customHeight="1" x14ac:dyDescent="0.2">
      <c r="A599" s="26"/>
      <c r="B599" s="27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12"/>
    </row>
    <row r="600" spans="1:14" ht="15" customHeight="1" x14ac:dyDescent="0.2">
      <c r="A600" s="26"/>
      <c r="B600" s="27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12"/>
    </row>
    <row r="601" spans="1:14" ht="15" customHeight="1" x14ac:dyDescent="0.2">
      <c r="A601" s="26"/>
      <c r="B601" s="27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12"/>
    </row>
    <row r="602" spans="1:14" ht="15" customHeight="1" x14ac:dyDescent="0.2">
      <c r="A602" s="26"/>
      <c r="B602" s="27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12"/>
    </row>
    <row r="603" spans="1:14" ht="15" customHeight="1" x14ac:dyDescent="0.2">
      <c r="A603" s="26"/>
      <c r="B603" s="27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12"/>
    </row>
    <row r="604" spans="1:14" ht="15" customHeight="1" x14ac:dyDescent="0.2">
      <c r="A604" s="26"/>
      <c r="B604" s="27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12"/>
    </row>
    <row r="605" spans="1:14" ht="15" customHeight="1" x14ac:dyDescent="0.2">
      <c r="A605" s="26"/>
      <c r="B605" s="27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12"/>
    </row>
    <row r="606" spans="1:14" ht="15" customHeight="1" x14ac:dyDescent="0.2">
      <c r="A606" s="26"/>
      <c r="B606" s="27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12"/>
    </row>
    <row r="607" spans="1:14" ht="15" customHeight="1" x14ac:dyDescent="0.2">
      <c r="A607" s="26"/>
      <c r="B607" s="27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12"/>
    </row>
    <row r="608" spans="1:14" ht="15" customHeight="1" x14ac:dyDescent="0.2">
      <c r="A608" s="26"/>
      <c r="B608" s="27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12"/>
    </row>
    <row r="609" spans="1:14" ht="15" customHeight="1" x14ac:dyDescent="0.2">
      <c r="A609" s="26"/>
      <c r="B609" s="27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12"/>
    </row>
    <row r="610" spans="1:14" ht="15" customHeight="1" x14ac:dyDescent="0.2">
      <c r="A610" s="26"/>
      <c r="B610" s="27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12"/>
    </row>
    <row r="611" spans="1:14" ht="15" customHeight="1" x14ac:dyDescent="0.2">
      <c r="A611" s="26"/>
      <c r="B611" s="27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12"/>
    </row>
    <row r="612" spans="1:14" ht="15" customHeight="1" x14ac:dyDescent="0.2">
      <c r="A612" s="26"/>
      <c r="B612" s="27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12"/>
    </row>
    <row r="613" spans="1:14" ht="15" customHeight="1" x14ac:dyDescent="0.2">
      <c r="A613" s="26"/>
      <c r="B613" s="27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12"/>
    </row>
    <row r="614" spans="1:14" ht="15" customHeight="1" x14ac:dyDescent="0.2">
      <c r="A614" s="26"/>
      <c r="B614" s="27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12"/>
    </row>
    <row r="615" spans="1:14" ht="15" customHeight="1" x14ac:dyDescent="0.2">
      <c r="A615" s="26"/>
      <c r="B615" s="27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12"/>
    </row>
    <row r="616" spans="1:14" ht="15" customHeight="1" x14ac:dyDescent="0.2">
      <c r="A616" s="26"/>
      <c r="B616" s="27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12"/>
    </row>
    <row r="617" spans="1:14" ht="15" customHeight="1" x14ac:dyDescent="0.2">
      <c r="A617" s="26"/>
      <c r="B617" s="27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12"/>
    </row>
    <row r="618" spans="1:14" ht="15" customHeight="1" x14ac:dyDescent="0.2">
      <c r="A618" s="26"/>
      <c r="B618" s="27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12"/>
    </row>
    <row r="619" spans="1:14" ht="15" customHeight="1" x14ac:dyDescent="0.2">
      <c r="A619" s="26"/>
      <c r="B619" s="27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12"/>
    </row>
    <row r="620" spans="1:14" ht="15" customHeight="1" x14ac:dyDescent="0.2">
      <c r="A620" s="26"/>
      <c r="B620" s="27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12"/>
    </row>
    <row r="621" spans="1:14" ht="15" customHeight="1" x14ac:dyDescent="0.2">
      <c r="A621" s="26"/>
      <c r="B621" s="27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12"/>
    </row>
    <row r="622" spans="1:14" ht="15" customHeight="1" x14ac:dyDescent="0.2">
      <c r="A622" s="26"/>
      <c r="B622" s="27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12"/>
    </row>
    <row r="623" spans="1:14" ht="15" customHeight="1" x14ac:dyDescent="0.2">
      <c r="A623" s="26"/>
      <c r="B623" s="27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12"/>
    </row>
    <row r="624" spans="1:14" ht="15" customHeight="1" x14ac:dyDescent="0.2">
      <c r="A624" s="26"/>
      <c r="B624" s="27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12"/>
    </row>
    <row r="625" spans="1:14" ht="15" customHeight="1" x14ac:dyDescent="0.2">
      <c r="A625" s="26"/>
      <c r="B625" s="27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12"/>
    </row>
    <row r="626" spans="1:14" ht="15" customHeight="1" x14ac:dyDescent="0.2">
      <c r="A626" s="26"/>
      <c r="B626" s="27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12"/>
    </row>
    <row r="627" spans="1:14" ht="15" customHeight="1" x14ac:dyDescent="0.2">
      <c r="A627" s="26"/>
      <c r="B627" s="27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12"/>
    </row>
    <row r="628" spans="1:14" ht="15" customHeight="1" x14ac:dyDescent="0.2">
      <c r="A628" s="26"/>
      <c r="B628" s="27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12"/>
    </row>
  </sheetData>
  <mergeCells count="7">
    <mergeCell ref="A1:N1"/>
    <mergeCell ref="A2:F2"/>
    <mergeCell ref="A3:A4"/>
    <mergeCell ref="B3:B4"/>
    <mergeCell ref="C3:C4"/>
    <mergeCell ref="D3:M3"/>
    <mergeCell ref="N3:N4"/>
  </mergeCells>
  <printOptions horizontalCentered="1"/>
  <pageMargins left="0.23622047244094491" right="0.15748031496062992" top="0.94488188976377963" bottom="0.19685039370078741" header="0.15748031496062992" footer="0.19685039370078741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Дані</vt:lpstr>
      <vt:lpstr>Дані!Область_печати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Антоненко В.А.</dc:creator>
  <cp:lastModifiedBy>Антоненко В.А.</cp:lastModifiedBy>
  <dcterms:created xsi:type="dcterms:W3CDTF">2023-02-07T08:35:32Z</dcterms:created>
  <dcterms:modified xsi:type="dcterms:W3CDTF">2023-02-07T08:39:53Z</dcterms:modified>
</cp:coreProperties>
</file>